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a803\Downloads\"/>
    </mc:Choice>
  </mc:AlternateContent>
  <bookViews>
    <workbookView xWindow="0" yWindow="0" windowWidth="19170" windowHeight="11520" activeTab="2"/>
  </bookViews>
  <sheets>
    <sheet name="aprile 2019" sheetId="1" r:id="rId1"/>
    <sheet name="maggio 2019" sheetId="12" r:id="rId2"/>
    <sheet name="giugno 2019 " sheetId="11" r:id="rId3"/>
  </sheets>
  <calcPr calcId="152511"/>
</workbook>
</file>

<file path=xl/calcChain.xml><?xml version="1.0" encoding="utf-8"?>
<calcChain xmlns="http://schemas.openxmlformats.org/spreadsheetml/2006/main">
  <c r="C285" i="1" l="1"/>
  <c r="D285" i="1"/>
  <c r="D275" i="11"/>
  <c r="C275" i="11"/>
  <c r="F274" i="11"/>
  <c r="G274" i="11" s="1"/>
  <c r="E274" i="11"/>
  <c r="F273" i="11"/>
  <c r="G273" i="11" s="1"/>
  <c r="E273" i="11"/>
  <c r="F272" i="11"/>
  <c r="G272" i="11" s="1"/>
  <c r="E272" i="11"/>
  <c r="F271" i="11"/>
  <c r="G271" i="11" s="1"/>
  <c r="E271" i="11"/>
  <c r="F270" i="11"/>
  <c r="G270" i="11" s="1"/>
  <c r="E270" i="11"/>
  <c r="F269" i="11"/>
  <c r="G269" i="11" s="1"/>
  <c r="E269" i="11"/>
  <c r="F268" i="11"/>
  <c r="G268" i="11" s="1"/>
  <c r="E268" i="11"/>
  <c r="F267" i="11"/>
  <c r="G267" i="11" s="1"/>
  <c r="E267" i="11"/>
  <c r="F266" i="11"/>
  <c r="G266" i="11" s="1"/>
  <c r="E266" i="11"/>
  <c r="F265" i="11"/>
  <c r="G265" i="11" s="1"/>
  <c r="E265" i="11"/>
  <c r="F264" i="11"/>
  <c r="G264" i="11" s="1"/>
  <c r="E264" i="11"/>
  <c r="F263" i="11"/>
  <c r="G263" i="11" s="1"/>
  <c r="E263" i="11"/>
  <c r="F262" i="11"/>
  <c r="G262" i="11" s="1"/>
  <c r="E262" i="11"/>
  <c r="F261" i="11"/>
  <c r="G261" i="11" s="1"/>
  <c r="E261" i="11"/>
  <c r="F260" i="11"/>
  <c r="G260" i="11" s="1"/>
  <c r="E260" i="11"/>
  <c r="F259" i="11"/>
  <c r="G259" i="11" s="1"/>
  <c r="E259" i="11"/>
  <c r="F258" i="11"/>
  <c r="G258" i="11" s="1"/>
  <c r="E258" i="11"/>
  <c r="F257" i="11"/>
  <c r="G257" i="11" s="1"/>
  <c r="E257" i="11"/>
  <c r="F256" i="11"/>
  <c r="G256" i="11" s="1"/>
  <c r="E256" i="11"/>
  <c r="F255" i="11"/>
  <c r="G255" i="11" s="1"/>
  <c r="E255" i="11"/>
  <c r="F254" i="11"/>
  <c r="G254" i="11" s="1"/>
  <c r="E254" i="11"/>
  <c r="F253" i="11"/>
  <c r="G253" i="11" s="1"/>
  <c r="E253" i="11"/>
  <c r="F252" i="11"/>
  <c r="G252" i="11" s="1"/>
  <c r="E252" i="11"/>
  <c r="F251" i="11"/>
  <c r="G251" i="11" s="1"/>
  <c r="E251" i="11"/>
  <c r="F250" i="11"/>
  <c r="G250" i="11" s="1"/>
  <c r="E250" i="11"/>
  <c r="F249" i="11"/>
  <c r="G249" i="11" s="1"/>
  <c r="E249" i="11"/>
  <c r="F248" i="11"/>
  <c r="G248" i="11" s="1"/>
  <c r="E248" i="11"/>
  <c r="F247" i="11"/>
  <c r="G247" i="11" s="1"/>
  <c r="E247" i="11"/>
  <c r="F246" i="11"/>
  <c r="G246" i="11" s="1"/>
  <c r="E246" i="11"/>
  <c r="F245" i="11"/>
  <c r="G245" i="11" s="1"/>
  <c r="E245" i="11"/>
  <c r="F244" i="11"/>
  <c r="G244" i="11" s="1"/>
  <c r="E244" i="11"/>
  <c r="F243" i="11"/>
  <c r="G243" i="11" s="1"/>
  <c r="E243" i="11"/>
  <c r="F242" i="11"/>
  <c r="G242" i="11" s="1"/>
  <c r="E242" i="11"/>
  <c r="F241" i="11"/>
  <c r="G241" i="11" s="1"/>
  <c r="E241" i="11"/>
  <c r="F240" i="11"/>
  <c r="G240" i="11" s="1"/>
  <c r="E240" i="11"/>
  <c r="F239" i="11"/>
  <c r="G239" i="11" s="1"/>
  <c r="E239" i="11"/>
  <c r="F238" i="11"/>
  <c r="G238" i="11" s="1"/>
  <c r="E238" i="11"/>
  <c r="F237" i="11"/>
  <c r="G237" i="11" s="1"/>
  <c r="E237" i="11"/>
  <c r="F236" i="11"/>
  <c r="G236" i="11" s="1"/>
  <c r="E236" i="11"/>
  <c r="F235" i="11"/>
  <c r="G235" i="11" s="1"/>
  <c r="E235" i="11"/>
  <c r="F234" i="11"/>
  <c r="G234" i="11" s="1"/>
  <c r="E234" i="11"/>
  <c r="F233" i="11"/>
  <c r="G233" i="11" s="1"/>
  <c r="E233" i="11"/>
  <c r="F232" i="11"/>
  <c r="G232" i="11" s="1"/>
  <c r="E232" i="11"/>
  <c r="F231" i="11"/>
  <c r="G231" i="11" s="1"/>
  <c r="E231" i="11"/>
  <c r="F230" i="11"/>
  <c r="G230" i="11" s="1"/>
  <c r="E230" i="11"/>
  <c r="F229" i="11"/>
  <c r="G229" i="11" s="1"/>
  <c r="E229" i="11"/>
  <c r="F228" i="11"/>
  <c r="G228" i="11" s="1"/>
  <c r="E228" i="11"/>
  <c r="F227" i="11"/>
  <c r="G227" i="11" s="1"/>
  <c r="E227" i="11"/>
  <c r="F226" i="11"/>
  <c r="G226" i="11" s="1"/>
  <c r="E226" i="11"/>
  <c r="F225" i="11"/>
  <c r="G225" i="11" s="1"/>
  <c r="E225" i="11"/>
  <c r="F224" i="11"/>
  <c r="G224" i="11" s="1"/>
  <c r="E224" i="11"/>
  <c r="F223" i="11"/>
  <c r="G223" i="11" s="1"/>
  <c r="E223" i="11"/>
  <c r="F222" i="11"/>
  <c r="G222" i="11" s="1"/>
  <c r="E222" i="11"/>
  <c r="F221" i="11"/>
  <c r="G221" i="11" s="1"/>
  <c r="E221" i="11"/>
  <c r="F220" i="11"/>
  <c r="G220" i="11" s="1"/>
  <c r="E220" i="11"/>
  <c r="F219" i="11"/>
  <c r="G219" i="11" s="1"/>
  <c r="E219" i="11"/>
  <c r="F218" i="11"/>
  <c r="G218" i="11" s="1"/>
  <c r="E218" i="11"/>
  <c r="F217" i="11"/>
  <c r="G217" i="11" s="1"/>
  <c r="E217" i="11"/>
  <c r="F216" i="11"/>
  <c r="G216" i="11" s="1"/>
  <c r="E216" i="11"/>
  <c r="F215" i="11"/>
  <c r="G215" i="11" s="1"/>
  <c r="E215" i="11"/>
  <c r="F214" i="11"/>
  <c r="G214" i="11" s="1"/>
  <c r="E214" i="11"/>
  <c r="F213" i="11"/>
  <c r="G213" i="11" s="1"/>
  <c r="E213" i="11"/>
  <c r="F212" i="11"/>
  <c r="G212" i="11" s="1"/>
  <c r="E212" i="11"/>
  <c r="F211" i="11"/>
  <c r="G211" i="11" s="1"/>
  <c r="E211" i="11"/>
  <c r="F210" i="11"/>
  <c r="G210" i="11" s="1"/>
  <c r="E210" i="11"/>
  <c r="F209" i="11"/>
  <c r="G209" i="11" s="1"/>
  <c r="E209" i="11"/>
  <c r="F208" i="11"/>
  <c r="G208" i="11" s="1"/>
  <c r="E208" i="11"/>
  <c r="F207" i="11"/>
  <c r="G207" i="11" s="1"/>
  <c r="E207" i="11"/>
  <c r="F206" i="11"/>
  <c r="G206" i="11" s="1"/>
  <c r="E206" i="11"/>
  <c r="F205" i="11"/>
  <c r="G205" i="11" s="1"/>
  <c r="E205" i="11"/>
  <c r="F204" i="11"/>
  <c r="G204" i="11" s="1"/>
  <c r="E204" i="11"/>
  <c r="F203" i="11"/>
  <c r="G203" i="11" s="1"/>
  <c r="E203" i="11"/>
  <c r="F202" i="11"/>
  <c r="G202" i="11" s="1"/>
  <c r="E202" i="11"/>
  <c r="F201" i="11"/>
  <c r="G201" i="11" s="1"/>
  <c r="E201" i="11"/>
  <c r="F200" i="11"/>
  <c r="G200" i="11" s="1"/>
  <c r="E200" i="11"/>
  <c r="F199" i="11"/>
  <c r="G199" i="11" s="1"/>
  <c r="E199" i="11"/>
  <c r="F198" i="11"/>
  <c r="G198" i="11" s="1"/>
  <c r="E198" i="11"/>
  <c r="F197" i="11"/>
  <c r="G197" i="11" s="1"/>
  <c r="E197" i="11"/>
  <c r="F196" i="11"/>
  <c r="G196" i="11" s="1"/>
  <c r="E196" i="11"/>
  <c r="F195" i="11"/>
  <c r="G195" i="11" s="1"/>
  <c r="E195" i="11"/>
  <c r="F194" i="11"/>
  <c r="G194" i="11" s="1"/>
  <c r="E194" i="11"/>
  <c r="F193" i="11"/>
  <c r="G193" i="11" s="1"/>
  <c r="E193" i="11"/>
  <c r="F192" i="11"/>
  <c r="G192" i="11" s="1"/>
  <c r="E192" i="11"/>
  <c r="F191" i="11"/>
  <c r="G191" i="11" s="1"/>
  <c r="E191" i="11"/>
  <c r="F190" i="11"/>
  <c r="G190" i="11" s="1"/>
  <c r="E190" i="11"/>
  <c r="F189" i="11"/>
  <c r="G189" i="11" s="1"/>
  <c r="E189" i="11"/>
  <c r="F188" i="11"/>
  <c r="G188" i="11" s="1"/>
  <c r="E188" i="11"/>
  <c r="F187" i="11"/>
  <c r="G187" i="11" s="1"/>
  <c r="E187" i="11"/>
  <c r="F186" i="11"/>
  <c r="G186" i="11" s="1"/>
  <c r="E186" i="11"/>
  <c r="F185" i="11"/>
  <c r="G185" i="11" s="1"/>
  <c r="E185" i="11"/>
  <c r="F184" i="11"/>
  <c r="G184" i="11" s="1"/>
  <c r="E184" i="11"/>
  <c r="F183" i="11"/>
  <c r="G183" i="11" s="1"/>
  <c r="E183" i="11"/>
  <c r="F182" i="11"/>
  <c r="G182" i="11" s="1"/>
  <c r="E182" i="11"/>
  <c r="F181" i="11"/>
  <c r="G181" i="11" s="1"/>
  <c r="E181" i="11"/>
  <c r="F180" i="11"/>
  <c r="G180" i="11" s="1"/>
  <c r="E180" i="11"/>
  <c r="F179" i="11"/>
  <c r="G179" i="11" s="1"/>
  <c r="E179" i="11"/>
  <c r="F178" i="11"/>
  <c r="G178" i="11" s="1"/>
  <c r="E178" i="11"/>
  <c r="F177" i="11"/>
  <c r="G177" i="11" s="1"/>
  <c r="E177" i="11"/>
  <c r="F176" i="11"/>
  <c r="G176" i="11" s="1"/>
  <c r="E176" i="11"/>
  <c r="F175" i="11"/>
  <c r="G175" i="11" s="1"/>
  <c r="E175" i="11"/>
  <c r="F174" i="11"/>
  <c r="G174" i="11" s="1"/>
  <c r="E174" i="11"/>
  <c r="F173" i="11"/>
  <c r="G173" i="11" s="1"/>
  <c r="E173" i="11"/>
  <c r="F172" i="11"/>
  <c r="G172" i="11" s="1"/>
  <c r="E172" i="11"/>
  <c r="F171" i="11"/>
  <c r="G171" i="11" s="1"/>
  <c r="E171" i="11"/>
  <c r="F170" i="11"/>
  <c r="G170" i="11" s="1"/>
  <c r="E170" i="11"/>
  <c r="F169" i="11"/>
  <c r="G169" i="11" s="1"/>
  <c r="E169" i="11"/>
  <c r="F168" i="11"/>
  <c r="G168" i="11" s="1"/>
  <c r="E168" i="11"/>
  <c r="F167" i="11"/>
  <c r="G167" i="11" s="1"/>
  <c r="E167" i="11"/>
  <c r="F166" i="11"/>
  <c r="G166" i="11" s="1"/>
  <c r="E166" i="11"/>
  <c r="F165" i="11"/>
  <c r="G165" i="11" s="1"/>
  <c r="E165" i="11"/>
  <c r="F164" i="11"/>
  <c r="G164" i="11" s="1"/>
  <c r="E164" i="11"/>
  <c r="F163" i="11"/>
  <c r="G163" i="11" s="1"/>
  <c r="E163" i="11"/>
  <c r="F162" i="11"/>
  <c r="G162" i="11" s="1"/>
  <c r="E162" i="11"/>
  <c r="F161" i="11"/>
  <c r="G161" i="11" s="1"/>
  <c r="E161" i="11"/>
  <c r="F160" i="11"/>
  <c r="G160" i="11" s="1"/>
  <c r="E160" i="11"/>
  <c r="F159" i="11"/>
  <c r="G159" i="11" s="1"/>
  <c r="E159" i="11"/>
  <c r="F158" i="11"/>
  <c r="G158" i="11" s="1"/>
  <c r="E158" i="11"/>
  <c r="F157" i="11"/>
  <c r="G157" i="11" s="1"/>
  <c r="E157" i="11"/>
  <c r="F156" i="11"/>
  <c r="G156" i="11" s="1"/>
  <c r="E156" i="11"/>
  <c r="F155" i="11"/>
  <c r="G155" i="11" s="1"/>
  <c r="E155" i="11"/>
  <c r="F154" i="11"/>
  <c r="G154" i="11" s="1"/>
  <c r="E154" i="11"/>
  <c r="F153" i="11"/>
  <c r="G153" i="11" s="1"/>
  <c r="E153" i="11"/>
  <c r="F152" i="11"/>
  <c r="G152" i="11" s="1"/>
  <c r="E152" i="11"/>
  <c r="F151" i="11"/>
  <c r="G151" i="11" s="1"/>
  <c r="E151" i="11"/>
  <c r="F150" i="11"/>
  <c r="G150" i="11" s="1"/>
  <c r="E150" i="11"/>
  <c r="F149" i="11"/>
  <c r="G149" i="11" s="1"/>
  <c r="E149" i="11"/>
  <c r="F148" i="11"/>
  <c r="G148" i="11" s="1"/>
  <c r="E148" i="11"/>
  <c r="F147" i="11"/>
  <c r="G147" i="11" s="1"/>
  <c r="E147" i="11"/>
  <c r="F146" i="11"/>
  <c r="G146" i="11" s="1"/>
  <c r="E146" i="11"/>
  <c r="F145" i="11"/>
  <c r="G145" i="11" s="1"/>
  <c r="E145" i="11"/>
  <c r="F144" i="11"/>
  <c r="G144" i="11" s="1"/>
  <c r="E144" i="11"/>
  <c r="F143" i="11"/>
  <c r="G143" i="11" s="1"/>
  <c r="E143" i="11"/>
  <c r="F142" i="11"/>
  <c r="G142" i="11" s="1"/>
  <c r="E142" i="11"/>
  <c r="F141" i="11"/>
  <c r="G141" i="11" s="1"/>
  <c r="E141" i="11"/>
  <c r="F140" i="11"/>
  <c r="G140" i="11" s="1"/>
  <c r="E140" i="11"/>
  <c r="F139" i="11"/>
  <c r="G139" i="11" s="1"/>
  <c r="E139" i="11"/>
  <c r="F138" i="11"/>
  <c r="G138" i="11" s="1"/>
  <c r="E138" i="11"/>
  <c r="F137" i="11"/>
  <c r="G137" i="11" s="1"/>
  <c r="E137" i="11"/>
  <c r="F136" i="11"/>
  <c r="G136" i="11" s="1"/>
  <c r="E136" i="11"/>
  <c r="F135" i="11"/>
  <c r="G135" i="11" s="1"/>
  <c r="E135" i="11"/>
  <c r="F134" i="11"/>
  <c r="G134" i="11" s="1"/>
  <c r="E134" i="11"/>
  <c r="F133" i="11"/>
  <c r="G133" i="11" s="1"/>
  <c r="E133" i="11"/>
  <c r="F132" i="11"/>
  <c r="G132" i="11" s="1"/>
  <c r="E132" i="11"/>
  <c r="F131" i="11"/>
  <c r="G131" i="11" s="1"/>
  <c r="E131" i="11"/>
  <c r="F130" i="11"/>
  <c r="G130" i="11" s="1"/>
  <c r="E130" i="11"/>
  <c r="F129" i="11"/>
  <c r="G129" i="11" s="1"/>
  <c r="E129" i="11"/>
  <c r="F128" i="11"/>
  <c r="G128" i="11" s="1"/>
  <c r="E128" i="11"/>
  <c r="F127" i="11"/>
  <c r="G127" i="11" s="1"/>
  <c r="E127" i="11"/>
  <c r="F126" i="11"/>
  <c r="G126" i="11" s="1"/>
  <c r="E126" i="11"/>
  <c r="F125" i="11"/>
  <c r="G125" i="11" s="1"/>
  <c r="E125" i="11"/>
  <c r="F124" i="11"/>
  <c r="G124" i="11" s="1"/>
  <c r="E124" i="11"/>
  <c r="F123" i="11"/>
  <c r="G123" i="11" s="1"/>
  <c r="E123" i="11"/>
  <c r="F122" i="11"/>
  <c r="G122" i="11" s="1"/>
  <c r="E122" i="11"/>
  <c r="F121" i="11"/>
  <c r="G121" i="11" s="1"/>
  <c r="E121" i="11"/>
  <c r="F120" i="11"/>
  <c r="G120" i="11" s="1"/>
  <c r="E120" i="11"/>
  <c r="F119" i="11"/>
  <c r="G119" i="11" s="1"/>
  <c r="E119" i="11"/>
  <c r="F118" i="11"/>
  <c r="G118" i="11" s="1"/>
  <c r="E118" i="11"/>
  <c r="F117" i="11"/>
  <c r="G117" i="11" s="1"/>
  <c r="E117" i="11"/>
  <c r="F116" i="11"/>
  <c r="G116" i="11" s="1"/>
  <c r="E116" i="11"/>
  <c r="F115" i="11"/>
  <c r="G115" i="11" s="1"/>
  <c r="E115" i="11"/>
  <c r="F114" i="11"/>
  <c r="G114" i="11" s="1"/>
  <c r="E114" i="11"/>
  <c r="F113" i="11"/>
  <c r="G113" i="11" s="1"/>
  <c r="E113" i="11"/>
  <c r="F112" i="11"/>
  <c r="G112" i="11" s="1"/>
  <c r="E112" i="11"/>
  <c r="F111" i="11"/>
  <c r="G111" i="11" s="1"/>
  <c r="E111" i="11"/>
  <c r="F110" i="11"/>
  <c r="G110" i="11" s="1"/>
  <c r="E110" i="11"/>
  <c r="F109" i="11"/>
  <c r="G109" i="11" s="1"/>
  <c r="E109" i="11"/>
  <c r="F108" i="11"/>
  <c r="G108" i="11" s="1"/>
  <c r="E108" i="11"/>
  <c r="F107" i="11"/>
  <c r="G107" i="11" s="1"/>
  <c r="E107" i="11"/>
  <c r="F106" i="11"/>
  <c r="G106" i="11" s="1"/>
  <c r="E106" i="11"/>
  <c r="F105" i="11"/>
  <c r="G105" i="11" s="1"/>
  <c r="E105" i="11"/>
  <c r="F104" i="11"/>
  <c r="G104" i="11" s="1"/>
  <c r="E104" i="11"/>
  <c r="F103" i="11"/>
  <c r="G103" i="11" s="1"/>
  <c r="E103" i="11"/>
  <c r="F102" i="11"/>
  <c r="G102" i="11" s="1"/>
  <c r="E102" i="11"/>
  <c r="F101" i="11"/>
  <c r="G101" i="11" s="1"/>
  <c r="E101" i="11"/>
  <c r="F100" i="11"/>
  <c r="G100" i="11" s="1"/>
  <c r="E100" i="11"/>
  <c r="F99" i="11"/>
  <c r="G99" i="11" s="1"/>
  <c r="E99" i="11"/>
  <c r="F98" i="11"/>
  <c r="G98" i="11" s="1"/>
  <c r="E98" i="11"/>
  <c r="F97" i="11"/>
  <c r="G97" i="11" s="1"/>
  <c r="E97" i="11"/>
  <c r="F96" i="11"/>
  <c r="G96" i="11" s="1"/>
  <c r="E96" i="11"/>
  <c r="F95" i="11"/>
  <c r="G95" i="11" s="1"/>
  <c r="E95" i="11"/>
  <c r="F94" i="11"/>
  <c r="G94" i="11" s="1"/>
  <c r="E94" i="11"/>
  <c r="F93" i="11"/>
  <c r="G93" i="11" s="1"/>
  <c r="E93" i="11"/>
  <c r="F92" i="11"/>
  <c r="G92" i="11" s="1"/>
  <c r="E92" i="11"/>
  <c r="F91" i="11"/>
  <c r="G91" i="11" s="1"/>
  <c r="E91" i="11"/>
  <c r="F90" i="11"/>
  <c r="G90" i="11" s="1"/>
  <c r="E90" i="11"/>
  <c r="F89" i="11"/>
  <c r="G89" i="11" s="1"/>
  <c r="E89" i="11"/>
  <c r="F88" i="11"/>
  <c r="G88" i="11" s="1"/>
  <c r="E88" i="11"/>
  <c r="F87" i="11"/>
  <c r="G87" i="11" s="1"/>
  <c r="E87" i="11"/>
  <c r="F86" i="11"/>
  <c r="G86" i="11" s="1"/>
  <c r="E86" i="11"/>
  <c r="F85" i="11"/>
  <c r="G85" i="11" s="1"/>
  <c r="E85" i="11"/>
  <c r="F84" i="11"/>
  <c r="G84" i="11" s="1"/>
  <c r="E84" i="11"/>
  <c r="F83" i="11"/>
  <c r="G83" i="11" s="1"/>
  <c r="E83" i="11"/>
  <c r="F82" i="11"/>
  <c r="G82" i="11" s="1"/>
  <c r="E82" i="11"/>
  <c r="F81" i="11"/>
  <c r="G81" i="11" s="1"/>
  <c r="E81" i="11"/>
  <c r="F80" i="11"/>
  <c r="G80" i="11" s="1"/>
  <c r="E80" i="11"/>
  <c r="F79" i="11"/>
  <c r="G79" i="11" s="1"/>
  <c r="E79" i="11"/>
  <c r="F78" i="11"/>
  <c r="G78" i="11" s="1"/>
  <c r="E78" i="11"/>
  <c r="F77" i="11"/>
  <c r="G77" i="11" s="1"/>
  <c r="E77" i="11"/>
  <c r="F76" i="11"/>
  <c r="G76" i="11" s="1"/>
  <c r="E76" i="11"/>
  <c r="F75" i="11"/>
  <c r="G75" i="11" s="1"/>
  <c r="E75" i="11"/>
  <c r="F74" i="11"/>
  <c r="G74" i="11" s="1"/>
  <c r="E74" i="11"/>
  <c r="F73" i="11"/>
  <c r="G73" i="11" s="1"/>
  <c r="E73" i="11"/>
  <c r="F72" i="11"/>
  <c r="G72" i="11" s="1"/>
  <c r="E72" i="11"/>
  <c r="F71" i="11"/>
  <c r="G71" i="11" s="1"/>
  <c r="E71" i="11"/>
  <c r="F70" i="11"/>
  <c r="G70" i="11" s="1"/>
  <c r="E70" i="11"/>
  <c r="F69" i="11"/>
  <c r="G69" i="11" s="1"/>
  <c r="E69" i="11"/>
  <c r="F68" i="11"/>
  <c r="G68" i="11" s="1"/>
  <c r="E68" i="11"/>
  <c r="F67" i="11"/>
  <c r="G67" i="11" s="1"/>
  <c r="E67" i="11"/>
  <c r="F66" i="11"/>
  <c r="G66" i="11" s="1"/>
  <c r="E66" i="11"/>
  <c r="F65" i="11"/>
  <c r="G65" i="11" s="1"/>
  <c r="E65" i="11"/>
  <c r="F64" i="11"/>
  <c r="G64" i="11" s="1"/>
  <c r="E64" i="11"/>
  <c r="F63" i="11"/>
  <c r="G63" i="11" s="1"/>
  <c r="E63" i="11"/>
  <c r="F62" i="11"/>
  <c r="G62" i="11" s="1"/>
  <c r="E62" i="11"/>
  <c r="F61" i="11"/>
  <c r="G61" i="11" s="1"/>
  <c r="E61" i="11"/>
  <c r="F60" i="11"/>
  <c r="G60" i="11" s="1"/>
  <c r="E60" i="11"/>
  <c r="F59" i="11"/>
  <c r="G59" i="11" s="1"/>
  <c r="E59" i="11"/>
  <c r="F58" i="11"/>
  <c r="G58" i="11" s="1"/>
  <c r="E58" i="11"/>
  <c r="F57" i="11"/>
  <c r="G57" i="11" s="1"/>
  <c r="E57" i="11"/>
  <c r="F56" i="11"/>
  <c r="G56" i="11" s="1"/>
  <c r="E56" i="11"/>
  <c r="F55" i="11"/>
  <c r="G55" i="11" s="1"/>
  <c r="E55" i="11"/>
  <c r="F54" i="11"/>
  <c r="G54" i="11" s="1"/>
  <c r="E54" i="11"/>
  <c r="F53" i="11"/>
  <c r="G53" i="11" s="1"/>
  <c r="E53" i="11"/>
  <c r="F52" i="11"/>
  <c r="G52" i="11" s="1"/>
  <c r="E52" i="11"/>
  <c r="F51" i="11"/>
  <c r="G51" i="11" s="1"/>
  <c r="E51" i="11"/>
  <c r="F50" i="11"/>
  <c r="G50" i="11" s="1"/>
  <c r="E50" i="11"/>
  <c r="F49" i="11"/>
  <c r="G49" i="11" s="1"/>
  <c r="E49" i="11"/>
  <c r="F48" i="11"/>
  <c r="G48" i="11" s="1"/>
  <c r="E48" i="11"/>
  <c r="F47" i="11"/>
  <c r="G47" i="11" s="1"/>
  <c r="E47" i="11"/>
  <c r="F46" i="11"/>
  <c r="G46" i="11" s="1"/>
  <c r="E46" i="11"/>
  <c r="F45" i="11"/>
  <c r="G45" i="11" s="1"/>
  <c r="E45" i="11"/>
  <c r="F44" i="11"/>
  <c r="G44" i="11" s="1"/>
  <c r="E44" i="11"/>
  <c r="F43" i="11"/>
  <c r="G43" i="11" s="1"/>
  <c r="E43" i="11"/>
  <c r="F42" i="11"/>
  <c r="G42" i="11" s="1"/>
  <c r="E42" i="11"/>
  <c r="F41" i="11"/>
  <c r="G41" i="11" s="1"/>
  <c r="E41" i="11"/>
  <c r="F40" i="11"/>
  <c r="G40" i="11" s="1"/>
  <c r="E40" i="11"/>
  <c r="F39" i="11"/>
  <c r="G39" i="11" s="1"/>
  <c r="E39" i="11"/>
  <c r="F38" i="11"/>
  <c r="G38" i="11" s="1"/>
  <c r="E38" i="11"/>
  <c r="F37" i="11"/>
  <c r="G37" i="11" s="1"/>
  <c r="E37" i="11"/>
  <c r="F36" i="11"/>
  <c r="G36" i="11" s="1"/>
  <c r="E36" i="11"/>
  <c r="F35" i="11"/>
  <c r="G35" i="11" s="1"/>
  <c r="E35" i="11"/>
  <c r="F34" i="11"/>
  <c r="G34" i="11" s="1"/>
  <c r="E34" i="11"/>
  <c r="F33" i="11"/>
  <c r="G33" i="11" s="1"/>
  <c r="E33" i="11"/>
  <c r="F32" i="11"/>
  <c r="G32" i="11" s="1"/>
  <c r="E32" i="11"/>
  <c r="F31" i="11"/>
  <c r="G31" i="11" s="1"/>
  <c r="E31" i="11"/>
  <c r="F30" i="11"/>
  <c r="G30" i="11" s="1"/>
  <c r="E30" i="11"/>
  <c r="F29" i="11"/>
  <c r="G29" i="11" s="1"/>
  <c r="E29" i="11"/>
  <c r="F28" i="11"/>
  <c r="G28" i="11" s="1"/>
  <c r="E28" i="11"/>
  <c r="F27" i="11"/>
  <c r="G27" i="11" s="1"/>
  <c r="E27" i="11"/>
  <c r="F26" i="11"/>
  <c r="G26" i="11" s="1"/>
  <c r="E26" i="11"/>
  <c r="F25" i="11"/>
  <c r="G25" i="11" s="1"/>
  <c r="E25" i="11"/>
  <c r="F24" i="11"/>
  <c r="G24" i="11" s="1"/>
  <c r="E24" i="11"/>
  <c r="F23" i="11"/>
  <c r="G23" i="11" s="1"/>
  <c r="E23" i="11"/>
  <c r="F22" i="11"/>
  <c r="G22" i="11" s="1"/>
  <c r="E22" i="11"/>
  <c r="F21" i="11"/>
  <c r="G21" i="11" s="1"/>
  <c r="E21" i="11"/>
  <c r="F20" i="11"/>
  <c r="G20" i="11" s="1"/>
  <c r="E20" i="11"/>
  <c r="F19" i="11"/>
  <c r="G19" i="11" s="1"/>
  <c r="E19" i="11"/>
  <c r="F18" i="11"/>
  <c r="G18" i="11" s="1"/>
  <c r="E18" i="11"/>
  <c r="F17" i="11"/>
  <c r="G17" i="11" s="1"/>
  <c r="E17" i="11"/>
  <c r="F16" i="11"/>
  <c r="G16" i="11" s="1"/>
  <c r="E16" i="11"/>
  <c r="F15" i="11"/>
  <c r="G15" i="11" s="1"/>
  <c r="E15" i="11"/>
  <c r="F14" i="11"/>
  <c r="G14" i="11" s="1"/>
  <c r="E14" i="11"/>
  <c r="F13" i="11"/>
  <c r="G13" i="11" s="1"/>
  <c r="E13" i="11"/>
  <c r="F12" i="11"/>
  <c r="G12" i="11" s="1"/>
  <c r="E12" i="11"/>
  <c r="F11" i="11"/>
  <c r="G11" i="11" s="1"/>
  <c r="E11" i="11"/>
  <c r="F10" i="11"/>
  <c r="G10" i="11" s="1"/>
  <c r="E10" i="11"/>
  <c r="F9" i="11"/>
  <c r="G9" i="11" s="1"/>
  <c r="E9" i="11"/>
  <c r="F8" i="11"/>
  <c r="G8" i="11" s="1"/>
  <c r="E8" i="11"/>
  <c r="F7" i="11"/>
  <c r="G7" i="11" s="1"/>
  <c r="E7" i="11"/>
  <c r="F6" i="11"/>
  <c r="G6" i="11" s="1"/>
  <c r="E6" i="11"/>
  <c r="D256" i="12"/>
  <c r="C256" i="12"/>
  <c r="F255" i="12"/>
  <c r="G255" i="12" s="1"/>
  <c r="E255" i="12"/>
  <c r="F254" i="12"/>
  <c r="G254" i="12" s="1"/>
  <c r="E254" i="12"/>
  <c r="F253" i="12"/>
  <c r="G253" i="12" s="1"/>
  <c r="E253" i="12"/>
  <c r="F252" i="12"/>
  <c r="G252" i="12" s="1"/>
  <c r="E252" i="12"/>
  <c r="F251" i="12"/>
  <c r="G251" i="12" s="1"/>
  <c r="E251" i="12"/>
  <c r="F250" i="12"/>
  <c r="G250" i="12" s="1"/>
  <c r="E250" i="12"/>
  <c r="F249" i="12"/>
  <c r="G249" i="12" s="1"/>
  <c r="E249" i="12"/>
  <c r="F248" i="12"/>
  <c r="G248" i="12" s="1"/>
  <c r="E248" i="12"/>
  <c r="F247" i="12"/>
  <c r="G247" i="12" s="1"/>
  <c r="E247" i="12"/>
  <c r="F246" i="12"/>
  <c r="G246" i="12" s="1"/>
  <c r="E246" i="12"/>
  <c r="F245" i="12"/>
  <c r="G245" i="12" s="1"/>
  <c r="E245" i="12"/>
  <c r="F244" i="12"/>
  <c r="G244" i="12" s="1"/>
  <c r="E244" i="12"/>
  <c r="F243" i="12"/>
  <c r="G243" i="12" s="1"/>
  <c r="E243" i="12"/>
  <c r="F242" i="12"/>
  <c r="G242" i="12" s="1"/>
  <c r="E242" i="12"/>
  <c r="F241" i="12"/>
  <c r="G241" i="12" s="1"/>
  <c r="E241" i="12"/>
  <c r="F240" i="12"/>
  <c r="G240" i="12" s="1"/>
  <c r="E240" i="12"/>
  <c r="F239" i="12"/>
  <c r="G239" i="12" s="1"/>
  <c r="E239" i="12"/>
  <c r="F238" i="12"/>
  <c r="G238" i="12" s="1"/>
  <c r="E238" i="12"/>
  <c r="F237" i="12"/>
  <c r="G237" i="12" s="1"/>
  <c r="E237" i="12"/>
  <c r="F236" i="12"/>
  <c r="G236" i="12" s="1"/>
  <c r="E236" i="12"/>
  <c r="F235" i="12"/>
  <c r="G235" i="12" s="1"/>
  <c r="E235" i="12"/>
  <c r="F234" i="12"/>
  <c r="G234" i="12" s="1"/>
  <c r="E234" i="12"/>
  <c r="F233" i="12"/>
  <c r="G233" i="12" s="1"/>
  <c r="E233" i="12"/>
  <c r="F232" i="12"/>
  <c r="G232" i="12" s="1"/>
  <c r="E232" i="12"/>
  <c r="F231" i="12"/>
  <c r="G231" i="12" s="1"/>
  <c r="E231" i="12"/>
  <c r="F230" i="12"/>
  <c r="G230" i="12" s="1"/>
  <c r="E230" i="12"/>
  <c r="F229" i="12"/>
  <c r="G229" i="12" s="1"/>
  <c r="E229" i="12"/>
  <c r="F228" i="12"/>
  <c r="G228" i="12" s="1"/>
  <c r="E228" i="12"/>
  <c r="F227" i="12"/>
  <c r="G227" i="12" s="1"/>
  <c r="E227" i="12"/>
  <c r="F226" i="12"/>
  <c r="G226" i="12" s="1"/>
  <c r="E226" i="12"/>
  <c r="F225" i="12"/>
  <c r="G225" i="12" s="1"/>
  <c r="E225" i="12"/>
  <c r="F224" i="12"/>
  <c r="G224" i="12" s="1"/>
  <c r="E224" i="12"/>
  <c r="F223" i="12"/>
  <c r="G223" i="12" s="1"/>
  <c r="E223" i="12"/>
  <c r="F222" i="12"/>
  <c r="G222" i="12" s="1"/>
  <c r="E222" i="12"/>
  <c r="F221" i="12"/>
  <c r="G221" i="12" s="1"/>
  <c r="E221" i="12"/>
  <c r="F220" i="12"/>
  <c r="G220" i="12" s="1"/>
  <c r="E220" i="12"/>
  <c r="F219" i="12"/>
  <c r="G219" i="12" s="1"/>
  <c r="E219" i="12"/>
  <c r="F218" i="12"/>
  <c r="G218" i="12" s="1"/>
  <c r="E218" i="12"/>
  <c r="F217" i="12"/>
  <c r="G217" i="12" s="1"/>
  <c r="E217" i="12"/>
  <c r="F216" i="12"/>
  <c r="G216" i="12" s="1"/>
  <c r="E216" i="12"/>
  <c r="F215" i="12"/>
  <c r="G215" i="12" s="1"/>
  <c r="E215" i="12"/>
  <c r="F214" i="12"/>
  <c r="G214" i="12" s="1"/>
  <c r="E214" i="12"/>
  <c r="F213" i="12"/>
  <c r="G213" i="12" s="1"/>
  <c r="E213" i="12"/>
  <c r="F212" i="12"/>
  <c r="G212" i="12" s="1"/>
  <c r="E212" i="12"/>
  <c r="F211" i="12"/>
  <c r="G211" i="12" s="1"/>
  <c r="E211" i="12"/>
  <c r="F210" i="12"/>
  <c r="G210" i="12" s="1"/>
  <c r="E210" i="12"/>
  <c r="F209" i="12"/>
  <c r="G209" i="12" s="1"/>
  <c r="E209" i="12"/>
  <c r="F208" i="12"/>
  <c r="G208" i="12" s="1"/>
  <c r="E208" i="12"/>
  <c r="F207" i="12"/>
  <c r="G207" i="12" s="1"/>
  <c r="E207" i="12"/>
  <c r="F206" i="12"/>
  <c r="G206" i="12" s="1"/>
  <c r="E206" i="12"/>
  <c r="F205" i="12"/>
  <c r="G205" i="12" s="1"/>
  <c r="E205" i="12"/>
  <c r="F204" i="12"/>
  <c r="G204" i="12" s="1"/>
  <c r="E204" i="12"/>
  <c r="F203" i="12"/>
  <c r="G203" i="12" s="1"/>
  <c r="E203" i="12"/>
  <c r="G202" i="12"/>
  <c r="F202" i="12"/>
  <c r="E202" i="12"/>
  <c r="F201" i="12"/>
  <c r="G201" i="12" s="1"/>
  <c r="E201" i="12"/>
  <c r="F200" i="12"/>
  <c r="G200" i="12" s="1"/>
  <c r="E200" i="12"/>
  <c r="F199" i="12"/>
  <c r="G199" i="12" s="1"/>
  <c r="E199" i="12"/>
  <c r="F198" i="12"/>
  <c r="G198" i="12" s="1"/>
  <c r="E198" i="12"/>
  <c r="F197" i="12"/>
  <c r="G197" i="12" s="1"/>
  <c r="E197" i="12"/>
  <c r="F196" i="12"/>
  <c r="G196" i="12" s="1"/>
  <c r="E196" i="12"/>
  <c r="F195" i="12"/>
  <c r="G195" i="12" s="1"/>
  <c r="E195" i="12"/>
  <c r="F194" i="12"/>
  <c r="G194" i="12" s="1"/>
  <c r="E194" i="12"/>
  <c r="F193" i="12"/>
  <c r="G193" i="12" s="1"/>
  <c r="E193" i="12"/>
  <c r="F192" i="12"/>
  <c r="G192" i="12" s="1"/>
  <c r="E192" i="12"/>
  <c r="F191" i="12"/>
  <c r="G191" i="12" s="1"/>
  <c r="E191" i="12"/>
  <c r="F190" i="12"/>
  <c r="G190" i="12" s="1"/>
  <c r="E190" i="12"/>
  <c r="F189" i="12"/>
  <c r="G189" i="12" s="1"/>
  <c r="E189" i="12"/>
  <c r="F188" i="12"/>
  <c r="G188" i="12" s="1"/>
  <c r="E188" i="12"/>
  <c r="F187" i="12"/>
  <c r="G187" i="12" s="1"/>
  <c r="E187" i="12"/>
  <c r="F186" i="12"/>
  <c r="G186" i="12" s="1"/>
  <c r="E186" i="12"/>
  <c r="F185" i="12"/>
  <c r="G185" i="12" s="1"/>
  <c r="E185" i="12"/>
  <c r="F184" i="12"/>
  <c r="G184" i="12" s="1"/>
  <c r="E184" i="12"/>
  <c r="F183" i="12"/>
  <c r="G183" i="12" s="1"/>
  <c r="E183" i="12"/>
  <c r="F182" i="12"/>
  <c r="G182" i="12" s="1"/>
  <c r="E182" i="12"/>
  <c r="F181" i="12"/>
  <c r="G181" i="12" s="1"/>
  <c r="E181" i="12"/>
  <c r="F180" i="12"/>
  <c r="G180" i="12" s="1"/>
  <c r="E180" i="12"/>
  <c r="F179" i="12"/>
  <c r="G179" i="12" s="1"/>
  <c r="E179" i="12"/>
  <c r="F178" i="12"/>
  <c r="G178" i="12" s="1"/>
  <c r="E178" i="12"/>
  <c r="F177" i="12"/>
  <c r="G177" i="12" s="1"/>
  <c r="E177" i="12"/>
  <c r="F176" i="12"/>
  <c r="G176" i="12" s="1"/>
  <c r="E176" i="12"/>
  <c r="F175" i="12"/>
  <c r="G175" i="12" s="1"/>
  <c r="E175" i="12"/>
  <c r="F174" i="12"/>
  <c r="G174" i="12" s="1"/>
  <c r="E174" i="12"/>
  <c r="F173" i="12"/>
  <c r="G173" i="12" s="1"/>
  <c r="E173" i="12"/>
  <c r="F172" i="12"/>
  <c r="G172" i="12" s="1"/>
  <c r="E172" i="12"/>
  <c r="F171" i="12"/>
  <c r="G171" i="12" s="1"/>
  <c r="E171" i="12"/>
  <c r="F170" i="12"/>
  <c r="G170" i="12" s="1"/>
  <c r="E170" i="12"/>
  <c r="F169" i="12"/>
  <c r="G169" i="12" s="1"/>
  <c r="E169" i="12"/>
  <c r="F168" i="12"/>
  <c r="G168" i="12" s="1"/>
  <c r="E168" i="12"/>
  <c r="F167" i="12"/>
  <c r="G167" i="12" s="1"/>
  <c r="E167" i="12"/>
  <c r="F166" i="12"/>
  <c r="G166" i="12" s="1"/>
  <c r="E166" i="12"/>
  <c r="F165" i="12"/>
  <c r="G165" i="12" s="1"/>
  <c r="E165" i="12"/>
  <c r="F164" i="12"/>
  <c r="G164" i="12" s="1"/>
  <c r="E164" i="12"/>
  <c r="F163" i="12"/>
  <c r="G163" i="12" s="1"/>
  <c r="E163" i="12"/>
  <c r="F162" i="12"/>
  <c r="G162" i="12" s="1"/>
  <c r="E162" i="12"/>
  <c r="F161" i="12"/>
  <c r="G161" i="12" s="1"/>
  <c r="E161" i="12"/>
  <c r="F160" i="12"/>
  <c r="G160" i="12" s="1"/>
  <c r="E160" i="12"/>
  <c r="F159" i="12"/>
  <c r="G159" i="12" s="1"/>
  <c r="E159" i="12"/>
  <c r="F158" i="12"/>
  <c r="G158" i="12" s="1"/>
  <c r="E158" i="12"/>
  <c r="F157" i="12"/>
  <c r="G157" i="12" s="1"/>
  <c r="E157" i="12"/>
  <c r="F156" i="12"/>
  <c r="G156" i="12" s="1"/>
  <c r="E156" i="12"/>
  <c r="F155" i="12"/>
  <c r="G155" i="12" s="1"/>
  <c r="E155" i="12"/>
  <c r="F154" i="12"/>
  <c r="G154" i="12" s="1"/>
  <c r="E154" i="12"/>
  <c r="F153" i="12"/>
  <c r="G153" i="12" s="1"/>
  <c r="E153" i="12"/>
  <c r="F152" i="12"/>
  <c r="G152" i="12" s="1"/>
  <c r="E152" i="12"/>
  <c r="F151" i="12"/>
  <c r="G151" i="12" s="1"/>
  <c r="E151" i="12"/>
  <c r="F150" i="12"/>
  <c r="G150" i="12" s="1"/>
  <c r="E150" i="12"/>
  <c r="F149" i="12"/>
  <c r="G149" i="12" s="1"/>
  <c r="E149" i="12"/>
  <c r="F148" i="12"/>
  <c r="G148" i="12" s="1"/>
  <c r="E148" i="12"/>
  <c r="F147" i="12"/>
  <c r="G147" i="12" s="1"/>
  <c r="E147" i="12"/>
  <c r="F146" i="12"/>
  <c r="G146" i="12" s="1"/>
  <c r="E146" i="12"/>
  <c r="F145" i="12"/>
  <c r="G145" i="12" s="1"/>
  <c r="E145" i="12"/>
  <c r="F144" i="12"/>
  <c r="G144" i="12" s="1"/>
  <c r="E144" i="12"/>
  <c r="F143" i="12"/>
  <c r="G143" i="12" s="1"/>
  <c r="E143" i="12"/>
  <c r="F142" i="12"/>
  <c r="G142" i="12" s="1"/>
  <c r="E142" i="12"/>
  <c r="F141" i="12"/>
  <c r="G141" i="12" s="1"/>
  <c r="E141" i="12"/>
  <c r="F140" i="12"/>
  <c r="G140" i="12" s="1"/>
  <c r="E140" i="12"/>
  <c r="F139" i="12"/>
  <c r="G139" i="12" s="1"/>
  <c r="E139" i="12"/>
  <c r="G138" i="12"/>
  <c r="F138" i="12"/>
  <c r="E138" i="12"/>
  <c r="F137" i="12"/>
  <c r="G137" i="12" s="1"/>
  <c r="E137" i="12"/>
  <c r="F136" i="12"/>
  <c r="G136" i="12" s="1"/>
  <c r="E136" i="12"/>
  <c r="F135" i="12"/>
  <c r="G135" i="12" s="1"/>
  <c r="E135" i="12"/>
  <c r="F134" i="12"/>
  <c r="G134" i="12" s="1"/>
  <c r="E134" i="12"/>
  <c r="F133" i="12"/>
  <c r="G133" i="12" s="1"/>
  <c r="E133" i="12"/>
  <c r="F132" i="12"/>
  <c r="G132" i="12" s="1"/>
  <c r="E132" i="12"/>
  <c r="F131" i="12"/>
  <c r="G131" i="12" s="1"/>
  <c r="E131" i="12"/>
  <c r="F130" i="12"/>
  <c r="G130" i="12" s="1"/>
  <c r="E130" i="12"/>
  <c r="F129" i="12"/>
  <c r="G129" i="12" s="1"/>
  <c r="E129" i="12"/>
  <c r="F128" i="12"/>
  <c r="G128" i="12" s="1"/>
  <c r="E128" i="12"/>
  <c r="F127" i="12"/>
  <c r="G127" i="12" s="1"/>
  <c r="E127" i="12"/>
  <c r="F126" i="12"/>
  <c r="G126" i="12" s="1"/>
  <c r="E126" i="12"/>
  <c r="F125" i="12"/>
  <c r="G125" i="12" s="1"/>
  <c r="E125" i="12"/>
  <c r="F124" i="12"/>
  <c r="G124" i="12" s="1"/>
  <c r="E124" i="12"/>
  <c r="F123" i="12"/>
  <c r="G123" i="12" s="1"/>
  <c r="E123" i="12"/>
  <c r="F122" i="12"/>
  <c r="G122" i="12" s="1"/>
  <c r="E122" i="12"/>
  <c r="F121" i="12"/>
  <c r="G121" i="12" s="1"/>
  <c r="E121" i="12"/>
  <c r="F120" i="12"/>
  <c r="G120" i="12" s="1"/>
  <c r="E120" i="12"/>
  <c r="F119" i="12"/>
  <c r="G119" i="12" s="1"/>
  <c r="E119" i="12"/>
  <c r="F118" i="12"/>
  <c r="G118" i="12" s="1"/>
  <c r="E118" i="12"/>
  <c r="F117" i="12"/>
  <c r="G117" i="12" s="1"/>
  <c r="E117" i="12"/>
  <c r="F116" i="12"/>
  <c r="G116" i="12" s="1"/>
  <c r="E116" i="12"/>
  <c r="F115" i="12"/>
  <c r="G115" i="12" s="1"/>
  <c r="E115" i="12"/>
  <c r="F114" i="12"/>
  <c r="G114" i="12" s="1"/>
  <c r="E114" i="12"/>
  <c r="F113" i="12"/>
  <c r="G113" i="12" s="1"/>
  <c r="E113" i="12"/>
  <c r="F112" i="12"/>
  <c r="G112" i="12" s="1"/>
  <c r="E112" i="12"/>
  <c r="F111" i="12"/>
  <c r="G111" i="12" s="1"/>
  <c r="E111" i="12"/>
  <c r="F110" i="12"/>
  <c r="G110" i="12" s="1"/>
  <c r="E110" i="12"/>
  <c r="F109" i="12"/>
  <c r="G109" i="12" s="1"/>
  <c r="E109" i="12"/>
  <c r="F108" i="12"/>
  <c r="G108" i="12" s="1"/>
  <c r="E108" i="12"/>
  <c r="F107" i="12"/>
  <c r="G107" i="12" s="1"/>
  <c r="E107" i="12"/>
  <c r="F106" i="12"/>
  <c r="G106" i="12" s="1"/>
  <c r="E106" i="12"/>
  <c r="F105" i="12"/>
  <c r="G105" i="12" s="1"/>
  <c r="E105" i="12"/>
  <c r="F104" i="12"/>
  <c r="G104" i="12" s="1"/>
  <c r="E104" i="12"/>
  <c r="F103" i="12"/>
  <c r="G103" i="12" s="1"/>
  <c r="E103" i="12"/>
  <c r="F102" i="12"/>
  <c r="G102" i="12" s="1"/>
  <c r="E102" i="12"/>
  <c r="F101" i="12"/>
  <c r="G101" i="12" s="1"/>
  <c r="E101" i="12"/>
  <c r="F100" i="12"/>
  <c r="G100" i="12" s="1"/>
  <c r="E100" i="12"/>
  <c r="F99" i="12"/>
  <c r="G99" i="12" s="1"/>
  <c r="E99" i="12"/>
  <c r="F98" i="12"/>
  <c r="G98" i="12" s="1"/>
  <c r="E98" i="12"/>
  <c r="F97" i="12"/>
  <c r="G97" i="12" s="1"/>
  <c r="E97" i="12"/>
  <c r="F96" i="12"/>
  <c r="G96" i="12" s="1"/>
  <c r="E96" i="12"/>
  <c r="F95" i="12"/>
  <c r="G95" i="12" s="1"/>
  <c r="E95" i="12"/>
  <c r="F94" i="12"/>
  <c r="G94" i="12" s="1"/>
  <c r="E94" i="12"/>
  <c r="F93" i="12"/>
  <c r="G93" i="12" s="1"/>
  <c r="E93" i="12"/>
  <c r="F92" i="12"/>
  <c r="G92" i="12" s="1"/>
  <c r="E92" i="12"/>
  <c r="F91" i="12"/>
  <c r="G91" i="12" s="1"/>
  <c r="E91" i="12"/>
  <c r="F90" i="12"/>
  <c r="G90" i="12" s="1"/>
  <c r="E90" i="12"/>
  <c r="F89" i="12"/>
  <c r="G89" i="12" s="1"/>
  <c r="E89" i="12"/>
  <c r="F88" i="12"/>
  <c r="G88" i="12" s="1"/>
  <c r="E88" i="12"/>
  <c r="F87" i="12"/>
  <c r="G87" i="12" s="1"/>
  <c r="E87" i="12"/>
  <c r="F86" i="12"/>
  <c r="G86" i="12" s="1"/>
  <c r="E86" i="12"/>
  <c r="F85" i="12"/>
  <c r="G85" i="12" s="1"/>
  <c r="E85" i="12"/>
  <c r="F84" i="12"/>
  <c r="G84" i="12" s="1"/>
  <c r="E84" i="12"/>
  <c r="F83" i="12"/>
  <c r="G83" i="12" s="1"/>
  <c r="E83" i="12"/>
  <c r="F82" i="12"/>
  <c r="G82" i="12" s="1"/>
  <c r="E82" i="12"/>
  <c r="F81" i="12"/>
  <c r="G81" i="12" s="1"/>
  <c r="E81" i="12"/>
  <c r="F80" i="12"/>
  <c r="G80" i="12" s="1"/>
  <c r="E80" i="12"/>
  <c r="F79" i="12"/>
  <c r="G79" i="12" s="1"/>
  <c r="E79" i="12"/>
  <c r="F78" i="12"/>
  <c r="G78" i="12" s="1"/>
  <c r="E78" i="12"/>
  <c r="F77" i="12"/>
  <c r="G77" i="12" s="1"/>
  <c r="E77" i="12"/>
  <c r="F76" i="12"/>
  <c r="G76" i="12" s="1"/>
  <c r="E76" i="12"/>
  <c r="F75" i="12"/>
  <c r="G75" i="12" s="1"/>
  <c r="E75" i="12"/>
  <c r="G74" i="12"/>
  <c r="F74" i="12"/>
  <c r="E74" i="12"/>
  <c r="F73" i="12"/>
  <c r="G73" i="12" s="1"/>
  <c r="E73" i="12"/>
  <c r="F72" i="12"/>
  <c r="G72" i="12" s="1"/>
  <c r="E72" i="12"/>
  <c r="F71" i="12"/>
  <c r="G71" i="12" s="1"/>
  <c r="E71" i="12"/>
  <c r="F70" i="12"/>
  <c r="G70" i="12" s="1"/>
  <c r="E70" i="12"/>
  <c r="F69" i="12"/>
  <c r="G69" i="12" s="1"/>
  <c r="E69" i="12"/>
  <c r="F68" i="12"/>
  <c r="G68" i="12" s="1"/>
  <c r="E68" i="12"/>
  <c r="F67" i="12"/>
  <c r="G67" i="12" s="1"/>
  <c r="E67" i="12"/>
  <c r="F66" i="12"/>
  <c r="G66" i="12" s="1"/>
  <c r="E66" i="12"/>
  <c r="F65" i="12"/>
  <c r="G65" i="12" s="1"/>
  <c r="E65" i="12"/>
  <c r="F64" i="12"/>
  <c r="G64" i="12" s="1"/>
  <c r="E64" i="12"/>
  <c r="F63" i="12"/>
  <c r="G63" i="12" s="1"/>
  <c r="E63" i="12"/>
  <c r="F62" i="12"/>
  <c r="G62" i="12" s="1"/>
  <c r="E62" i="12"/>
  <c r="F61" i="12"/>
  <c r="G61" i="12" s="1"/>
  <c r="E61" i="12"/>
  <c r="F60" i="12"/>
  <c r="G60" i="12" s="1"/>
  <c r="E60" i="12"/>
  <c r="F59" i="12"/>
  <c r="G59" i="12" s="1"/>
  <c r="E59" i="12"/>
  <c r="F58" i="12"/>
  <c r="G58" i="12" s="1"/>
  <c r="E58" i="12"/>
  <c r="F57" i="12"/>
  <c r="G57" i="12" s="1"/>
  <c r="E57" i="12"/>
  <c r="F56" i="12"/>
  <c r="G56" i="12" s="1"/>
  <c r="E56" i="12"/>
  <c r="F55" i="12"/>
  <c r="G55" i="12" s="1"/>
  <c r="E55" i="12"/>
  <c r="F54" i="12"/>
  <c r="G54" i="12" s="1"/>
  <c r="E54" i="12"/>
  <c r="F53" i="12"/>
  <c r="G53" i="12" s="1"/>
  <c r="E53" i="12"/>
  <c r="F52" i="12"/>
  <c r="G52" i="12" s="1"/>
  <c r="E52" i="12"/>
  <c r="F51" i="12"/>
  <c r="G51" i="12" s="1"/>
  <c r="E51" i="12"/>
  <c r="F50" i="12"/>
  <c r="G50" i="12" s="1"/>
  <c r="E50" i="12"/>
  <c r="F49" i="12"/>
  <c r="G49" i="12" s="1"/>
  <c r="E49" i="12"/>
  <c r="F48" i="12"/>
  <c r="G48" i="12" s="1"/>
  <c r="E48" i="12"/>
  <c r="F47" i="12"/>
  <c r="G47" i="12" s="1"/>
  <c r="E47" i="12"/>
  <c r="F46" i="12"/>
  <c r="G46" i="12" s="1"/>
  <c r="E46" i="12"/>
  <c r="F45" i="12"/>
  <c r="G45" i="12" s="1"/>
  <c r="E45" i="12"/>
  <c r="F44" i="12"/>
  <c r="G44" i="12" s="1"/>
  <c r="E44" i="12"/>
  <c r="F43" i="12"/>
  <c r="G43" i="12" s="1"/>
  <c r="E43" i="12"/>
  <c r="F42" i="12"/>
  <c r="G42" i="12" s="1"/>
  <c r="E42" i="12"/>
  <c r="F41" i="12"/>
  <c r="G41" i="12" s="1"/>
  <c r="E41" i="12"/>
  <c r="F40" i="12"/>
  <c r="G40" i="12" s="1"/>
  <c r="E40" i="12"/>
  <c r="F39" i="12"/>
  <c r="G39" i="12" s="1"/>
  <c r="E39" i="12"/>
  <c r="F38" i="12"/>
  <c r="G38" i="12" s="1"/>
  <c r="E38" i="12"/>
  <c r="F37" i="12"/>
  <c r="G37" i="12" s="1"/>
  <c r="E37" i="12"/>
  <c r="F36" i="12"/>
  <c r="G36" i="12" s="1"/>
  <c r="E36" i="12"/>
  <c r="F35" i="12"/>
  <c r="G35" i="12" s="1"/>
  <c r="E35" i="12"/>
  <c r="F34" i="12"/>
  <c r="G34" i="12" s="1"/>
  <c r="E34" i="12"/>
  <c r="F33" i="12"/>
  <c r="G33" i="12" s="1"/>
  <c r="E33" i="12"/>
  <c r="F32" i="12"/>
  <c r="G32" i="12" s="1"/>
  <c r="E32" i="12"/>
  <c r="F31" i="12"/>
  <c r="G31" i="12" s="1"/>
  <c r="E31" i="12"/>
  <c r="F30" i="12"/>
  <c r="G30" i="12" s="1"/>
  <c r="E30" i="12"/>
  <c r="F29" i="12"/>
  <c r="G29" i="12" s="1"/>
  <c r="E29" i="12"/>
  <c r="F28" i="12"/>
  <c r="G28" i="12" s="1"/>
  <c r="E28" i="12"/>
  <c r="F27" i="12"/>
  <c r="G27" i="12" s="1"/>
  <c r="E27" i="12"/>
  <c r="F26" i="12"/>
  <c r="G26" i="12" s="1"/>
  <c r="E26" i="12"/>
  <c r="F25" i="12"/>
  <c r="G25" i="12" s="1"/>
  <c r="E25" i="12"/>
  <c r="F24" i="12"/>
  <c r="G24" i="12" s="1"/>
  <c r="E24" i="12"/>
  <c r="F23" i="12"/>
  <c r="G23" i="12" s="1"/>
  <c r="E23" i="12"/>
  <c r="F22" i="12"/>
  <c r="G22" i="12" s="1"/>
  <c r="E22" i="12"/>
  <c r="F21" i="12"/>
  <c r="G21" i="12" s="1"/>
  <c r="E21" i="12"/>
  <c r="F20" i="12"/>
  <c r="G20" i="12" s="1"/>
  <c r="E20" i="12"/>
  <c r="F19" i="12"/>
  <c r="G19" i="12" s="1"/>
  <c r="E19" i="12"/>
  <c r="F18" i="12"/>
  <c r="G18" i="12" s="1"/>
  <c r="E18" i="12"/>
  <c r="F17" i="12"/>
  <c r="G17" i="12" s="1"/>
  <c r="E17" i="12"/>
  <c r="F16" i="12"/>
  <c r="G16" i="12" s="1"/>
  <c r="E16" i="12"/>
  <c r="F15" i="12"/>
  <c r="G15" i="12" s="1"/>
  <c r="E15" i="12"/>
  <c r="F14" i="12"/>
  <c r="G14" i="12" s="1"/>
  <c r="E14" i="12"/>
  <c r="F13" i="12"/>
  <c r="G13" i="12" s="1"/>
  <c r="E13" i="12"/>
  <c r="F12" i="12"/>
  <c r="G12" i="12" s="1"/>
  <c r="E12" i="12"/>
  <c r="F11" i="12"/>
  <c r="G11" i="12" s="1"/>
  <c r="E11" i="12"/>
  <c r="F10" i="12"/>
  <c r="G10" i="12" s="1"/>
  <c r="E10" i="12"/>
  <c r="F9" i="12"/>
  <c r="G9" i="12" s="1"/>
  <c r="E9" i="12"/>
  <c r="F8" i="12"/>
  <c r="G8" i="12" s="1"/>
  <c r="E8" i="12"/>
  <c r="F7" i="12"/>
  <c r="G7" i="12" s="1"/>
  <c r="E7" i="12"/>
  <c r="F6" i="12"/>
  <c r="G6" i="12" s="1"/>
  <c r="E6" i="12"/>
  <c r="E276" i="1"/>
  <c r="F276" i="1"/>
  <c r="G276" i="1" s="1"/>
  <c r="E277" i="1"/>
  <c r="F277" i="1"/>
  <c r="G277" i="1" s="1"/>
  <c r="E278" i="1"/>
  <c r="F278" i="1"/>
  <c r="G278" i="1" s="1"/>
  <c r="E279" i="1"/>
  <c r="F279" i="1"/>
  <c r="G279" i="1" s="1"/>
  <c r="E280" i="1"/>
  <c r="F280" i="1"/>
  <c r="G280" i="1" s="1"/>
  <c r="E284" i="1"/>
  <c r="F284" i="1"/>
  <c r="G284" i="1" s="1"/>
  <c r="E95" i="1"/>
  <c r="F95" i="1"/>
  <c r="G95" i="1" s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 s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 s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 s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186" i="1"/>
  <c r="F186" i="1"/>
  <c r="G186" i="1" s="1"/>
  <c r="E187" i="1"/>
  <c r="F187" i="1"/>
  <c r="G187" i="1" s="1"/>
  <c r="E188" i="1"/>
  <c r="F188" i="1"/>
  <c r="G188" i="1" s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G203" i="1" s="1"/>
  <c r="E204" i="1"/>
  <c r="F204" i="1"/>
  <c r="G204" i="1" s="1"/>
  <c r="E205" i="1"/>
  <c r="F205" i="1"/>
  <c r="G205" i="1" s="1"/>
  <c r="E206" i="1"/>
  <c r="F206" i="1"/>
  <c r="G206" i="1" s="1"/>
  <c r="E207" i="1"/>
  <c r="F207" i="1"/>
  <c r="G207" i="1" s="1"/>
  <c r="E208" i="1"/>
  <c r="F208" i="1"/>
  <c r="G208" i="1" s="1"/>
  <c r="E209" i="1"/>
  <c r="F209" i="1"/>
  <c r="G209" i="1" s="1"/>
  <c r="E210" i="1"/>
  <c r="F210" i="1"/>
  <c r="G210" i="1" s="1"/>
  <c r="E211" i="1"/>
  <c r="F211" i="1"/>
  <c r="G211" i="1" s="1"/>
  <c r="E212" i="1"/>
  <c r="F212" i="1"/>
  <c r="G212" i="1" s="1"/>
  <c r="E213" i="1"/>
  <c r="F213" i="1"/>
  <c r="G213" i="1" s="1"/>
  <c r="E214" i="1"/>
  <c r="F214" i="1"/>
  <c r="G214" i="1" s="1"/>
  <c r="E215" i="1"/>
  <c r="F215" i="1"/>
  <c r="G215" i="1" s="1"/>
  <c r="E216" i="1"/>
  <c r="F216" i="1"/>
  <c r="G216" i="1" s="1"/>
  <c r="E217" i="1"/>
  <c r="F217" i="1"/>
  <c r="G217" i="1" s="1"/>
  <c r="E218" i="1"/>
  <c r="F218" i="1"/>
  <c r="G218" i="1" s="1"/>
  <c r="E219" i="1"/>
  <c r="F219" i="1"/>
  <c r="G219" i="1" s="1"/>
  <c r="E220" i="1"/>
  <c r="F220" i="1"/>
  <c r="G220" i="1" s="1"/>
  <c r="E221" i="1"/>
  <c r="F221" i="1"/>
  <c r="G221" i="1" s="1"/>
  <c r="E222" i="1"/>
  <c r="F222" i="1"/>
  <c r="G222" i="1" s="1"/>
  <c r="E223" i="1"/>
  <c r="F223" i="1"/>
  <c r="G223" i="1" s="1"/>
  <c r="E224" i="1"/>
  <c r="F224" i="1"/>
  <c r="G224" i="1" s="1"/>
  <c r="E225" i="1"/>
  <c r="F225" i="1"/>
  <c r="G225" i="1" s="1"/>
  <c r="E226" i="1"/>
  <c r="F226" i="1"/>
  <c r="G226" i="1" s="1"/>
  <c r="E227" i="1"/>
  <c r="F227" i="1"/>
  <c r="G227" i="1" s="1"/>
  <c r="E228" i="1"/>
  <c r="F228" i="1"/>
  <c r="G228" i="1" s="1"/>
  <c r="E229" i="1"/>
  <c r="F229" i="1"/>
  <c r="G229" i="1" s="1"/>
  <c r="E230" i="1"/>
  <c r="F230" i="1"/>
  <c r="G230" i="1" s="1"/>
  <c r="E231" i="1"/>
  <c r="F231" i="1"/>
  <c r="G231" i="1" s="1"/>
  <c r="E232" i="1"/>
  <c r="F232" i="1"/>
  <c r="G232" i="1" s="1"/>
  <c r="E233" i="1"/>
  <c r="F233" i="1"/>
  <c r="G233" i="1" s="1"/>
  <c r="E234" i="1"/>
  <c r="F234" i="1"/>
  <c r="G234" i="1" s="1"/>
  <c r="E235" i="1"/>
  <c r="F235" i="1"/>
  <c r="G235" i="1" s="1"/>
  <c r="E236" i="1"/>
  <c r="F236" i="1"/>
  <c r="G236" i="1" s="1"/>
  <c r="E237" i="1"/>
  <c r="F237" i="1"/>
  <c r="G237" i="1" s="1"/>
  <c r="E238" i="1"/>
  <c r="F238" i="1"/>
  <c r="G238" i="1" s="1"/>
  <c r="E239" i="1"/>
  <c r="F239" i="1"/>
  <c r="G239" i="1" s="1"/>
  <c r="E240" i="1"/>
  <c r="F240" i="1"/>
  <c r="G240" i="1" s="1"/>
  <c r="E241" i="1"/>
  <c r="F241" i="1"/>
  <c r="G241" i="1" s="1"/>
  <c r="E242" i="1"/>
  <c r="F242" i="1"/>
  <c r="G242" i="1" s="1"/>
  <c r="E243" i="1"/>
  <c r="F243" i="1"/>
  <c r="G243" i="1" s="1"/>
  <c r="E244" i="1"/>
  <c r="F244" i="1"/>
  <c r="G244" i="1" s="1"/>
  <c r="E245" i="1"/>
  <c r="F245" i="1"/>
  <c r="G245" i="1" s="1"/>
  <c r="E246" i="1"/>
  <c r="F246" i="1"/>
  <c r="G246" i="1" s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E254" i="1"/>
  <c r="F254" i="1"/>
  <c r="G254" i="1" s="1"/>
  <c r="E255" i="1"/>
  <c r="F255" i="1"/>
  <c r="G255" i="1" s="1"/>
  <c r="E256" i="1"/>
  <c r="F256" i="1"/>
  <c r="G256" i="1" s="1"/>
  <c r="E257" i="1"/>
  <c r="F257" i="1"/>
  <c r="G257" i="1" s="1"/>
  <c r="E258" i="1"/>
  <c r="F258" i="1"/>
  <c r="G258" i="1" s="1"/>
  <c r="E259" i="1"/>
  <c r="F259" i="1"/>
  <c r="G259" i="1" s="1"/>
  <c r="E260" i="1"/>
  <c r="F260" i="1"/>
  <c r="G260" i="1" s="1"/>
  <c r="E261" i="1"/>
  <c r="F261" i="1"/>
  <c r="G261" i="1" s="1"/>
  <c r="E262" i="1"/>
  <c r="F262" i="1"/>
  <c r="G262" i="1" s="1"/>
  <c r="E263" i="1"/>
  <c r="F263" i="1"/>
  <c r="G263" i="1" s="1"/>
  <c r="E264" i="1"/>
  <c r="F264" i="1"/>
  <c r="G264" i="1" s="1"/>
  <c r="E265" i="1"/>
  <c r="F265" i="1"/>
  <c r="G265" i="1" s="1"/>
  <c r="E266" i="1"/>
  <c r="F266" i="1"/>
  <c r="G266" i="1" s="1"/>
  <c r="E267" i="1"/>
  <c r="F267" i="1"/>
  <c r="G267" i="1" s="1"/>
  <c r="E268" i="1"/>
  <c r="F268" i="1"/>
  <c r="G268" i="1" s="1"/>
  <c r="E269" i="1"/>
  <c r="F269" i="1"/>
  <c r="G269" i="1" s="1"/>
  <c r="E270" i="1"/>
  <c r="F270" i="1"/>
  <c r="G270" i="1" s="1"/>
  <c r="E271" i="1"/>
  <c r="F271" i="1"/>
  <c r="G271" i="1" s="1"/>
  <c r="E272" i="1"/>
  <c r="F272" i="1"/>
  <c r="G272" i="1" s="1"/>
  <c r="E273" i="1"/>
  <c r="F273" i="1"/>
  <c r="G273" i="1" s="1"/>
  <c r="E274" i="1"/>
  <c r="F274" i="1"/>
  <c r="G274" i="1" s="1"/>
  <c r="E275" i="1"/>
  <c r="F275" i="1"/>
  <c r="G275" i="1" s="1"/>
  <c r="E46" i="1"/>
  <c r="F46" i="1"/>
  <c r="G46" i="1" s="1"/>
  <c r="E47" i="1"/>
  <c r="F47" i="1"/>
  <c r="G47" i="1" s="1"/>
  <c r="E48" i="1"/>
  <c r="F48" i="1"/>
  <c r="G48" i="1" s="1"/>
  <c r="E49" i="1"/>
  <c r="F49" i="1"/>
  <c r="G49" i="1" s="1"/>
  <c r="E50" i="1"/>
  <c r="F50" i="1"/>
  <c r="G50" i="1" s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F57" i="1"/>
  <c r="G57" i="1" s="1"/>
  <c r="E58" i="1"/>
  <c r="F58" i="1"/>
  <c r="G58" i="1" s="1"/>
  <c r="E59" i="1"/>
  <c r="F59" i="1"/>
  <c r="G59" i="1" s="1"/>
  <c r="E60" i="1"/>
  <c r="F60" i="1"/>
  <c r="G60" i="1" s="1"/>
  <c r="E61" i="1"/>
  <c r="F61" i="1"/>
  <c r="G61" i="1" s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G66" i="1" s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 s="1"/>
  <c r="E89" i="1"/>
  <c r="F89" i="1"/>
  <c r="G89" i="1" s="1"/>
  <c r="E90" i="1"/>
  <c r="F90" i="1"/>
  <c r="G90" i="1" s="1"/>
  <c r="E91" i="1"/>
  <c r="F91" i="1"/>
  <c r="G91" i="1" s="1"/>
  <c r="E92" i="1"/>
  <c r="F92" i="1"/>
  <c r="G92" i="1" s="1"/>
  <c r="E93" i="1"/>
  <c r="F93" i="1"/>
  <c r="G93" i="1" s="1"/>
  <c r="E94" i="1"/>
  <c r="F94" i="1"/>
  <c r="G94" i="1" s="1"/>
  <c r="E23" i="1"/>
  <c r="F23" i="1"/>
  <c r="G23" i="1" s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F28" i="1"/>
  <c r="G28" i="1" s="1"/>
  <c r="E29" i="1"/>
  <c r="F29" i="1"/>
  <c r="G29" i="1" s="1"/>
  <c r="E30" i="1"/>
  <c r="F30" i="1"/>
  <c r="G30" i="1" s="1"/>
  <c r="E31" i="1"/>
  <c r="F31" i="1"/>
  <c r="G31" i="1" s="1"/>
  <c r="E32" i="1"/>
  <c r="F32" i="1"/>
  <c r="G32" i="1" s="1"/>
  <c r="E33" i="1"/>
  <c r="F33" i="1"/>
  <c r="G33" i="1" s="1"/>
  <c r="E34" i="1"/>
  <c r="F34" i="1"/>
  <c r="G34" i="1" s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 s="1"/>
  <c r="E41" i="1"/>
  <c r="F41" i="1"/>
  <c r="G41" i="1" s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13" i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10" i="1"/>
  <c r="F10" i="1"/>
  <c r="G10" i="1" s="1"/>
  <c r="E11" i="1"/>
  <c r="F11" i="1"/>
  <c r="G11" i="1" s="1"/>
  <c r="E12" i="1"/>
  <c r="F12" i="1"/>
  <c r="G12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F275" i="11" l="1"/>
  <c r="G275" i="11" s="1"/>
  <c r="F256" i="12"/>
  <c r="E275" i="11"/>
  <c r="E256" i="12"/>
  <c r="G256" i="12"/>
  <c r="F285" i="1"/>
  <c r="G285" i="1" s="1"/>
  <c r="E285" i="1"/>
</calcChain>
</file>

<file path=xl/sharedStrings.xml><?xml version="1.0" encoding="utf-8"?>
<sst xmlns="http://schemas.openxmlformats.org/spreadsheetml/2006/main" count="834" uniqueCount="318">
  <si>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</si>
  <si>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</si>
  <si>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</si>
  <si>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</si>
  <si>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</si>
  <si>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</si>
  <si>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</si>
  <si>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</si>
  <si>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</si>
  <si>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 xml:space="preserve">118 AUTISTI </t>
  </si>
  <si>
    <t>118 INFERMIERI</t>
  </si>
  <si>
    <t>118 MEDICI</t>
  </si>
  <si>
    <t>118 OSS - AMM.</t>
  </si>
  <si>
    <t>COORD ANALISI ATT SAN ACC AMM</t>
  </si>
  <si>
    <t>COORD ACCO - DH - AMBULATORI</t>
  </si>
  <si>
    <t>PROGRAMMAZIONE E CONTROLLO</t>
  </si>
  <si>
    <t>AFF GEN LEGALI ASSICURAZIONI</t>
  </si>
  <si>
    <t>SERVIZIO GESTIONE AMBIENTALE</t>
  </si>
  <si>
    <t>AMBULATORIO TERAPIA ANTALGICA</t>
  </si>
  <si>
    <t>AMMINISTRATIVI DAI CARTOVA</t>
  </si>
  <si>
    <t>AMMINISTRATIVI DAI CHIRURGIA</t>
  </si>
  <si>
    <t>AMMINISTRATIVI DAI DIAGN IMMAG</t>
  </si>
  <si>
    <t>AMMINISTRATIVI DAI MEDICINA</t>
  </si>
  <si>
    <t>AMMINISTRATIVI DAI MED SERVIZI</t>
  </si>
  <si>
    <t>AMMINISTRATIVI DAI MED SPEC</t>
  </si>
  <si>
    <t>AMMINISTRATIVI DAI NORMEL</t>
  </si>
  <si>
    <t>COORD ANATOMIA PATOLOGICA</t>
  </si>
  <si>
    <t>ANATOMIA ISTOLOGIA PATOLOGICA</t>
  </si>
  <si>
    <t>ANESTESIA RIAN TER ANTALGICA</t>
  </si>
  <si>
    <t xml:space="preserve">ANESTESIA RIANIMAZIONE </t>
  </si>
  <si>
    <t>COORD ANESTESIA E RIANIMAZIONE</t>
  </si>
  <si>
    <t>APPROVVIG GESTIONE SERVIZI</t>
  </si>
  <si>
    <t>ARCHIVIO CARTELLE CLINICHE</t>
  </si>
  <si>
    <t>COORD ARTA E PRELIEVO ORGANI</t>
  </si>
  <si>
    <t>COORD ASSISTENTI SALA E PS</t>
  </si>
  <si>
    <t>BIBLIOTECA</t>
  </si>
  <si>
    <t>CARDIOLOGIA</t>
  </si>
  <si>
    <t>COORD CARDIO AMB</t>
  </si>
  <si>
    <t>COORD CARDIOLOGIA DEGENZE</t>
  </si>
  <si>
    <t xml:space="preserve">COORD CENTRO CARDIOVASCOLARE </t>
  </si>
  <si>
    <t>CARDIOVASCOLARE MEDICINA SPORT</t>
  </si>
  <si>
    <t>COORD CARDIOCHIRURGIA DEGENZE</t>
  </si>
  <si>
    <t>COORD COMPL OPERATORIO CCH</t>
  </si>
  <si>
    <t>COORD CCH TIN TIPO</t>
  </si>
  <si>
    <t>COORD EMODINAMICA</t>
  </si>
  <si>
    <t>CENTRALINO</t>
  </si>
  <si>
    <t>COORD CHIRURGIA TORACICA</t>
  </si>
  <si>
    <t>CHIRURGIA VASCOLARE</t>
  </si>
  <si>
    <t>CLINICA CHIRURGIA VASCOLARE</t>
  </si>
  <si>
    <t>CLINICA CHIRURGICA</t>
  </si>
  <si>
    <t>COORD CLIN CHIRURGICA 1</t>
  </si>
  <si>
    <t>COORD CLIN CHIRURGICA 2</t>
  </si>
  <si>
    <t>CLINICA MEDICA</t>
  </si>
  <si>
    <t>COORD CLINICA MEDICA</t>
  </si>
  <si>
    <t>CLINICA OCULISTICA</t>
  </si>
  <si>
    <t>CL CHIR MAXILOFACCIALE ODONTO</t>
  </si>
  <si>
    <t>CLINICA CHIRURGIA PLASTICA</t>
  </si>
  <si>
    <t>CLINICA UROLOGICA</t>
  </si>
  <si>
    <t>CONTROLLO DI GESTIONE</t>
  </si>
  <si>
    <t>CORSI DI LAUREE</t>
  </si>
  <si>
    <t>COMUNICAZIONI</t>
  </si>
  <si>
    <t>ASSUNZIONE E CONCORSI</t>
  </si>
  <si>
    <t>PO ASSUNZ CONCORSI</t>
  </si>
  <si>
    <t>CONTROLLO RICOVERI E SDO</t>
  </si>
  <si>
    <t>CONV III SETTORE ACQUI VAL IMM</t>
  </si>
  <si>
    <t>DISTRIIBUZIONE CORRISPONDENZA</t>
  </si>
  <si>
    <t>CENTRO SALUTE MENTALE 1</t>
  </si>
  <si>
    <t>COORD CSM1</t>
  </si>
  <si>
    <t>CENTRO SALUTE MENTALE 2</t>
  </si>
  <si>
    <t>COORD CSM2</t>
  </si>
  <si>
    <t>COORD CSM3</t>
  </si>
  <si>
    <t>CENTRO SALUTE MENTALE 4</t>
  </si>
  <si>
    <t>COORD CSM4</t>
  </si>
  <si>
    <t>COORD INF DOMICIL ALTIPIANO D1</t>
  </si>
  <si>
    <t>COORD ATT INF AMB D1</t>
  </si>
  <si>
    <t>GESTIONE SERV AMM D1</t>
  </si>
  <si>
    <t>COORD INF DOMICIL CITTA' D1</t>
  </si>
  <si>
    <t>COORD ATT CONSULTORIO D1</t>
  </si>
  <si>
    <t>DIABETOL AZIENDALE D1</t>
  </si>
  <si>
    <t>COORD DOM RESID INTEGRATA D1</t>
  </si>
  <si>
    <t>RIABILITAZIONE COMPARTO D1</t>
  </si>
  <si>
    <t xml:space="preserve">COORD ATT DOM AMB 0 - 18 D1 </t>
  </si>
  <si>
    <t>SSD RIABILITAZIONE D1</t>
  </si>
  <si>
    <t>RID D1</t>
  </si>
  <si>
    <t>TUT SAL BAMB ADOL DONNE FAM D1</t>
  </si>
  <si>
    <t>COORD ATT INF AMB D2</t>
  </si>
  <si>
    <t>GESTIONE SERV AMM D2</t>
  </si>
  <si>
    <t>CURE AMBUL DOMICILIARI D2</t>
  </si>
  <si>
    <t>COORD ATT CONSULTORIO D2</t>
  </si>
  <si>
    <t>COORD RETE CURE PALLIATIVE</t>
  </si>
  <si>
    <t>DIABETOLOGIA AZIENDALE D2</t>
  </si>
  <si>
    <t>DIABETOL AZIENDALE D2</t>
  </si>
  <si>
    <t>COORD DOM RESID INTEGRATA D2</t>
  </si>
  <si>
    <t>RIABILITAZIONE COMPARTO D2</t>
  </si>
  <si>
    <t>COORD INF DOMICIL  D2</t>
  </si>
  <si>
    <t>COORD ATT DOM AMB 0 - 18 D2</t>
  </si>
  <si>
    <t>COORD RSA S GIUSTO DEGENZA</t>
  </si>
  <si>
    <t>COORD RSA S GIUSTO FKT</t>
  </si>
  <si>
    <t>TUT SAL BAMB ADOL DONNE FAM D2</t>
  </si>
  <si>
    <t>COORD ATT INF AMB D3</t>
  </si>
  <si>
    <t>GESTIONE SERV AMM D3</t>
  </si>
  <si>
    <t>COORD ATT CONSULTORIO D3</t>
  </si>
  <si>
    <t>COORD DOM RESID INTEGRATA D3</t>
  </si>
  <si>
    <t>RIABILITAZIONE COMPARTO D3</t>
  </si>
  <si>
    <t>S INFERM DIP_LE D3 non in uso</t>
  </si>
  <si>
    <t>COORD INF DOMICIL D3</t>
  </si>
  <si>
    <t>COORD ATT DOM AMB 0 - 18 D3</t>
  </si>
  <si>
    <t>COORD STRUTT RESIDENZIALI D3</t>
  </si>
  <si>
    <t>SSD RIABILITAZIONE D3</t>
  </si>
  <si>
    <t>COORD ATT INF AMB D4</t>
  </si>
  <si>
    <t>GESTIONE SERV AMM D4</t>
  </si>
  <si>
    <t>CURE AMBUL DOMICILIARI D4</t>
  </si>
  <si>
    <t>COORD. ATT. CONSULTORIO D4</t>
  </si>
  <si>
    <t>COORD DOM RESID INTEGRATA D4</t>
  </si>
  <si>
    <t>RIABILITAZIONE COMPARTO D4</t>
  </si>
  <si>
    <t>S INFERM DIP_LE D4 non in uso</t>
  </si>
  <si>
    <t>COORD INF DOMICIL D4</t>
  </si>
  <si>
    <t>COORD ATT DOM AMB 0 - 18 D4</t>
  </si>
  <si>
    <t>COORD STRUTT RESIDENZIALI D4</t>
  </si>
  <si>
    <t>SSD RIABILITAZIONE D4</t>
  </si>
  <si>
    <t>RID INF D4</t>
  </si>
  <si>
    <t>TUT SALUTE ADULTI ANZIANI D4</t>
  </si>
  <si>
    <t>TUT SAL BAMBINI ADOLESCENTI D4</t>
  </si>
  <si>
    <t>DIPARTIMENTO DELLE DIPENDENZE</t>
  </si>
  <si>
    <t>COORD DIPENDENZE SOST ILLEGALI</t>
  </si>
  <si>
    <t>DIPENDENZE SOSTANZE LEGALI</t>
  </si>
  <si>
    <t>COORD DIPENDENZE SOST LEGALI</t>
  </si>
  <si>
    <t xml:space="preserve">DSI SERVIZI RES. E SEMIRES. </t>
  </si>
  <si>
    <t xml:space="preserve">COORD ASS SOCIALI DDD </t>
  </si>
  <si>
    <t>DSI TERRITORIO DISTRETT 4</t>
  </si>
  <si>
    <t>COORD DERMO DEGENZE INFETTIV</t>
  </si>
  <si>
    <t>CLINICA DERMATOLOGICA</t>
  </si>
  <si>
    <t>COORD CLINICA DERMATOLOGICA</t>
  </si>
  <si>
    <t>COORD DIABETOLOGIA</t>
  </si>
  <si>
    <t xml:space="preserve">COORD ATTIVITA' DIALISI </t>
  </si>
  <si>
    <t>SERVIZIO DI DIETETICA</t>
  </si>
  <si>
    <t>DIR INFERMIERISTICA OSTETRICA</t>
  </si>
  <si>
    <t>ATTIVITA AMMINISTRATIVE DIP</t>
  </si>
  <si>
    <t>COORD ATT SAN MEDICINA LEGALE</t>
  </si>
  <si>
    <t>IGIENE ALIMENTI NUTRIZIONE</t>
  </si>
  <si>
    <t>IGIENE ANIM ALLEV PRODUZ ZOOT</t>
  </si>
  <si>
    <t>ASS. SANITARIA AMBIENTI LAVORO</t>
  </si>
  <si>
    <t>SANITA' ANIMALE</t>
  </si>
  <si>
    <t>IGIENE ALIMENTI ORIGINE ANIMAL</t>
  </si>
  <si>
    <t>DISINFEZIONE  DISINFESTAZIONE</t>
  </si>
  <si>
    <t>PREVENZ SICUR CANTIERI EDILI</t>
  </si>
  <si>
    <t>COORD MED LAV DIP</t>
  </si>
  <si>
    <t>SVILUP PROFESS TDP</t>
  </si>
  <si>
    <t>PREV SICUR AMBIENTI DI LAVORO</t>
  </si>
  <si>
    <t>IGIENE E SANITA' PUBBLICA</t>
  </si>
  <si>
    <t>VACCINAZIONI E PROFILASSI</t>
  </si>
  <si>
    <t>DIREZIONE DAT</t>
  </si>
  <si>
    <t>DIREZIONE MEDICA DI PRESIDIO</t>
  </si>
  <si>
    <t>DIREZIONE DSM</t>
  </si>
  <si>
    <t>FARMACIA  CATTINARA</t>
  </si>
  <si>
    <t>FARMACIA COORD.</t>
  </si>
  <si>
    <t>FARMACIA TERRITORIALE</t>
  </si>
  <si>
    <t>CLINICA PATOLOGIE DEL FEGATO</t>
  </si>
  <si>
    <t>COORD CLINICA PATOLOGIE FEGATO</t>
  </si>
  <si>
    <t>COORD FISICA SANITARIA</t>
  </si>
  <si>
    <t>FORMAZIONE</t>
  </si>
  <si>
    <t>GUARDIAFUOCHI</t>
  </si>
  <si>
    <t>GASTROENTEROLOGIA</t>
  </si>
  <si>
    <t xml:space="preserve">COORD GASTROENTEROLOGIA </t>
  </si>
  <si>
    <t>GERIATRIA</t>
  </si>
  <si>
    <t xml:space="preserve">COORD ATTIVITA' GERIATRIA </t>
  </si>
  <si>
    <t>GESTIONE STABILIMENTI</t>
  </si>
  <si>
    <t>SUPPORTO GIURIDICO DAT</t>
  </si>
  <si>
    <t>PO TRATT GIURIDICO</t>
  </si>
  <si>
    <t>IMMOBILI E IMPIANTI</t>
  </si>
  <si>
    <t>MALATTIE INFETTIVE</t>
  </si>
  <si>
    <t xml:space="preserve">COORD MALATTIE INFETTIVE </t>
  </si>
  <si>
    <t>INFORMATICA TELECOMUNICAZIONI</t>
  </si>
  <si>
    <t>INGEGNERIA CLINICA</t>
  </si>
  <si>
    <t xml:space="preserve">LABORATORIO ANALISI </t>
  </si>
  <si>
    <t>COORD CORSO DI LAUREA INFERM</t>
  </si>
  <si>
    <t>COORD CORSI DI LAUREE</t>
  </si>
  <si>
    <t>COORD CORSO DI LAUREA FKT</t>
  </si>
  <si>
    <t>LOGISTICA E SERVIZI ECONOMALI</t>
  </si>
  <si>
    <t>MAGAZZINO SCORTE VARIE</t>
  </si>
  <si>
    <t xml:space="preserve">COORD MEDICINA CLINICA </t>
  </si>
  <si>
    <t>MEDICINA CONVENZIONATA</t>
  </si>
  <si>
    <t>MEDICINA INTERNA</t>
  </si>
  <si>
    <t>MEDICINA LEGALE</t>
  </si>
  <si>
    <t>MEDICINA NUCLEARE</t>
  </si>
  <si>
    <t>MEDICINA TRASFUSIONALE</t>
  </si>
  <si>
    <t xml:space="preserve">COORD MEDICINA D'URGENZA </t>
  </si>
  <si>
    <t>COORD EMATOLOGIA</t>
  </si>
  <si>
    <t>COORD MICROBIOLOGIA VIROLOGIA</t>
  </si>
  <si>
    <t xml:space="preserve">MICROBIOLOGIA E VIROLOGIA </t>
  </si>
  <si>
    <t>COORD MEDICINA DEL LAVORO</t>
  </si>
  <si>
    <t>MEDICINA DEL LAVORO</t>
  </si>
  <si>
    <t>COORD NEUROCHIRURGIA</t>
  </si>
  <si>
    <t>NEUROCHIRURGIA</t>
  </si>
  <si>
    <t xml:space="preserve">COORD ATTIVITA' NEFROLOGIA </t>
  </si>
  <si>
    <t>NEFROLOGIA E DIALISI</t>
  </si>
  <si>
    <t>COORD CL NEUROLOGICA AMB IP</t>
  </si>
  <si>
    <t>NEUROLOGIA</t>
  </si>
  <si>
    <t>COORD CLIN NEUROLOGICA AMB</t>
  </si>
  <si>
    <t>COORD CLINICA NEUROLOGICA</t>
  </si>
  <si>
    <t xml:space="preserve">COORD MEDICINA NUCLEARE </t>
  </si>
  <si>
    <t>COORD CL OCUL AREA AMBULATOR</t>
  </si>
  <si>
    <t>COORD CL OCUL DAY SURGERY DEG</t>
  </si>
  <si>
    <t>COORD CL ODONTOSTOMATOLOGICA</t>
  </si>
  <si>
    <t>COORD OFFERTA AMBULATORIALE</t>
  </si>
  <si>
    <t>COORD ONCOLOGIA AMBULATORIO</t>
  </si>
  <si>
    <t>COORD ONCOLOGIA DEGENZE</t>
  </si>
  <si>
    <t>COORD COMPLESSO OPERATORIO 2</t>
  </si>
  <si>
    <t>COORD COMP OPER E DAY S MAGG</t>
  </si>
  <si>
    <t>COORD CLINICA ORL</t>
  </si>
  <si>
    <t>COORD CLIN ORT TRAUMAT DEGENZA</t>
  </si>
  <si>
    <t>COORD CLIN ORTO SALA GESSI</t>
  </si>
  <si>
    <t>CLINICA ORTO TRAUMATOLOGIA</t>
  </si>
  <si>
    <t>COORD PATOLOGIA CLIN CATTINARA</t>
  </si>
  <si>
    <t>COORD PATOLOGIA CLIN MAGGIORE</t>
  </si>
  <si>
    <t>GESTIONE DEL PERSONALE</t>
  </si>
  <si>
    <t>COORD CHIRURGIA PLASTICA</t>
  </si>
  <si>
    <t>PNEUMO AMBULAT E FISIOT</t>
  </si>
  <si>
    <t>PNEUMOLOGIA</t>
  </si>
  <si>
    <t>COORD PNEUMOLOGIA</t>
  </si>
  <si>
    <t>PORTIERATI 12 H</t>
  </si>
  <si>
    <t>PORTIERATI 24 H</t>
  </si>
  <si>
    <t>PREVEN PROTEZ AMBIENTI LAVORO</t>
  </si>
  <si>
    <t>PREST SAN PROGETT ATT SOCIOSAN</t>
  </si>
  <si>
    <t>PROGRAMMATORI</t>
  </si>
  <si>
    <t>PROTOCOLLO GENERALE</t>
  </si>
  <si>
    <t>COORD PRONTO SOCC TERAP URG 2</t>
  </si>
  <si>
    <t>PRONTO SOCCORSO</t>
  </si>
  <si>
    <t>MED URGENZA</t>
  </si>
  <si>
    <t>PULIZIE CATTINARA</t>
  </si>
  <si>
    <t>RADIOTERAPIA</t>
  </si>
  <si>
    <t xml:space="preserve">COORD RADIOTERAPIA </t>
  </si>
  <si>
    <t>ECONOMICO FINANZIARIA</t>
  </si>
  <si>
    <t>PROGETTI TERAPEUTICI REMS</t>
  </si>
  <si>
    <t>COORD REMS</t>
  </si>
  <si>
    <t>COORD ATT RIABIL AZIENDALE</t>
  </si>
  <si>
    <t>COORD MED RIAB DEGENZA</t>
  </si>
  <si>
    <t>COORD MED RIAB CATTINARA</t>
  </si>
  <si>
    <t>COORD MED RIAB MAGGIORE</t>
  </si>
  <si>
    <t>RIABILITAZIONE</t>
  </si>
  <si>
    <t>RID MEDICINA TRASFUSIONALE</t>
  </si>
  <si>
    <t xml:space="preserve"> RICER INNOV QUAL RISCHIO CLIN</t>
  </si>
  <si>
    <t>RADIOLOGIA</t>
  </si>
  <si>
    <t>COORD RISORSE UMANE RX CATT</t>
  </si>
  <si>
    <t>RX DIAGNOSTICA INTERVENTISTICA</t>
  </si>
  <si>
    <t>COORD RX MAGGIORE</t>
  </si>
  <si>
    <t>COORD SQ ACCOMP DEGENTI (SAD)</t>
  </si>
  <si>
    <t>COORD SAR</t>
  </si>
  <si>
    <t>GESTIONE SERVIZI GENERALI</t>
  </si>
  <si>
    <t>COORD SPDC</t>
  </si>
  <si>
    <t>COORD GESTIONE SPORTELLI</t>
  </si>
  <si>
    <t>STAFF E UFFCIO DIR STRATEGICA</t>
  </si>
  <si>
    <t>STAFF GESTIONE DEL PERSONALE</t>
  </si>
  <si>
    <t>STAFF FORMAZ SVILUP ORGANIZ</t>
  </si>
  <si>
    <t>STERILIZZAZIONE</t>
  </si>
  <si>
    <t>PO TRATT ECONOMICO</t>
  </si>
  <si>
    <t>GESTIONE TELEFONIA</t>
  </si>
  <si>
    <t>TRASPORTI ESTERNI</t>
  </si>
  <si>
    <t>COORD IMMTRASF GO_MONF</t>
  </si>
  <si>
    <t xml:space="preserve">COORD IMMTRASF ATTIV INFERM </t>
  </si>
  <si>
    <t>COORD IMMTRASF RISORSE UMANE</t>
  </si>
  <si>
    <t>COORD CLINICA UROLOGICA</t>
  </si>
  <si>
    <t>URP</t>
  </si>
  <si>
    <t>URP OSP</t>
  </si>
  <si>
    <t>COORD ATTIVITA' UTIC</t>
  </si>
  <si>
    <t>VIGILANZA SANITARIA E PREV</t>
  </si>
  <si>
    <t>Dati relativi al I/II/III/IV trimestre mesi: GENNAIO-FEBBRAIO-MARZO</t>
  </si>
  <si>
    <t>Mese di FEBBRAIO</t>
  </si>
  <si>
    <t>Mese di GIUGNO</t>
  </si>
  <si>
    <t>Dati relativi al I/II/III/IV trimestre mesi: APRILE-MAGGIO-GIUGNO</t>
  </si>
  <si>
    <t>Mese di APRILE</t>
  </si>
  <si>
    <t>AZIENDA SANITARIA DI TRIESTE: ASSENZE DEI DIPENDENTI</t>
  </si>
  <si>
    <t>AMBUL COMPL OP E DAY S MAG</t>
  </si>
  <si>
    <t>CENTRO SALUTE MENTALE 3</t>
  </si>
  <si>
    <t>CONSULTORIO FAMILIARE D4</t>
  </si>
  <si>
    <t>COORD STAFF E UFF DIREZ SANIT</t>
  </si>
  <si>
    <t>COORD UNICO MEDICINA INTERNA</t>
  </si>
  <si>
    <t>DIABETOL AZIENDALE D4</t>
  </si>
  <si>
    <t>DIABETOLOGIA AZIENDALE D1</t>
  </si>
  <si>
    <t>DSI TERRITORIO DISTRETT 3</t>
  </si>
  <si>
    <t>EMATOLOGIA</t>
  </si>
  <si>
    <t>GEST RISCHIO CLINICO E QUALIT</t>
  </si>
  <si>
    <t>GEST SERV AMM DDD</t>
  </si>
  <si>
    <t>IGIENE SANITA' PUBBL MICROBIOL</t>
  </si>
  <si>
    <t>MANUTENZ SVILUPPO PATRIMONIO</t>
  </si>
  <si>
    <t>MEDICINA CLINICA</t>
  </si>
  <si>
    <t>MICROAREE D1</t>
  </si>
  <si>
    <t>MICROAREE D2</t>
  </si>
  <si>
    <t>MICROAREE D3</t>
  </si>
  <si>
    <t>MICROAREE D4</t>
  </si>
  <si>
    <t xml:space="preserve">ONCOLOGIA </t>
  </si>
  <si>
    <t>RID DDD</t>
  </si>
  <si>
    <t>RID EMERG URGENZA ACCETTAZ</t>
  </si>
  <si>
    <t>TEAM FUNZ TRASV DIP</t>
  </si>
  <si>
    <t>TOSSICOLOGICA FORENSE DIP</t>
  </si>
  <si>
    <t>TUT SALUTE ADULTI ANZIANI D3</t>
  </si>
  <si>
    <t>UFF CERTIFICAZ ACCREDITAMENTO</t>
  </si>
  <si>
    <t>VERIFICA STRUTTURE PUBBL PRIV</t>
  </si>
  <si>
    <t>CHIRURGIA TORACICA</t>
  </si>
  <si>
    <t>CLINICA OTORINOLARINGOIATRICA</t>
  </si>
  <si>
    <t>COMANDATI OUT</t>
  </si>
  <si>
    <t>DIABETOLOGIA AZIENDALE D3</t>
  </si>
  <si>
    <t>TUT SAL BAMBINI ADOLESCENTI D3</t>
  </si>
  <si>
    <t>ACCERT CLIN LEGALI FIN PUBBL</t>
  </si>
  <si>
    <t>PRESIDIO PORTUALE PREVENZIONE</t>
  </si>
  <si>
    <t>SERVIZIO PROF. SANITARIE</t>
  </si>
  <si>
    <t>COORD III MEDICA NON IN USO</t>
  </si>
  <si>
    <t>SERV PSICHIAT DIAGNOSI E CURA</t>
  </si>
  <si>
    <t>TUT SALUTE ADULTI ANZIANI D1</t>
  </si>
  <si>
    <t>RID D2</t>
  </si>
  <si>
    <t>ANZIANI E RESIDENZE D3</t>
  </si>
  <si>
    <t>PROMOZIONE SALUTE</t>
  </si>
  <si>
    <t>TRATT GIURIDICO</t>
  </si>
  <si>
    <t>GEST PREST SAN PROG ATT SOCSAN</t>
  </si>
  <si>
    <t>TRATT PREVIDENZIALE</t>
  </si>
  <si>
    <t>RID CHIRURGIA SPECIALISTICA</t>
  </si>
  <si>
    <t>RID DIAGNOSTICA PER IMMAGINI</t>
  </si>
  <si>
    <t>GEST SERV AMM COORD SOC 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</si>
</sst>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22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18</xdr:row>
      <xdr:rowOff>19050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8943975" y="2114550"/>
          <a:ext cx="5829300" cy="415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verde,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190500</xdr:rowOff>
    </xdr:from>
    <xdr:to>
      <xdr:col>17</xdr:col>
      <xdr:colOff>19050</xdr:colOff>
      <xdr:row>19</xdr:row>
      <xdr:rowOff>57150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8943975" y="2114550"/>
          <a:ext cx="5829300" cy="446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presente modello può essere pubblicato sul sito dell'ente locale nella sezione Amministrazione Trasparente per ottemperare gli obblighi di pubblicazione di cui all'art. 16, co. 3, D.Lgs 33/2013.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Trattasi della pubblicazione trimestrale del tasso di assenza di tutti i dipendenti in servizio divisi per uffici dirigenziali.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 fini del calcolo si può ancora procedere secondo le indicazioni fornite dal DFP nella circolare n. 5/2009 visto che l'art 16 (che ha introdotto l'obbligo a seguito della soppressione contestuale dell'art. 21, comma 1, L. n. 69/2009) nulla dispone se non nella periodicità della pubblicazione (trimestrale e non mensile).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Va considerato tutto il personale in servizio e la rilevazione è percentuale. Tramite essa si deve desumere anche il tasso di presenza.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è richiesta la suddivisione per tipologie di assenze ma nel computo vanno considerate tutte le categorie, salvo permessi retribuiti fruiti ad ore, ovvero i permessi personali soggetti a recupero, a meno che non integrino un'assenza di una intera giornata lavorativa.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file proposto contiene la rilevazione di un trimestre, ogni foglio rappresenta un mese del trimestre.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titolo esemplificativo abbiamo messo i primi tre mesi del 2019. Abbiamo inserito dei valori solo per mostrare il calcolo effettuato delle assenze.</a:t>
          </a: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Non scrivere nei record/celle grigie ma solo in quelle di colore verdino, ovvero relative all'ufficio, al numero dei dipendenti, giorni lavorativi e giorni di assenza. Gli altri campi si compilano automaticamente.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opLeftCell="A181" workbookViewId="0">
      <selection activeCell="B7" sqref="B7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271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269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270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241</v>
      </c>
      <c r="B6" s="15">
        <v>4</v>
      </c>
      <c r="C6" s="16">
        <v>360</v>
      </c>
      <c r="D6" s="16">
        <v>3</v>
      </c>
      <c r="E6" s="10">
        <f t="shared" ref="E6:E12" si="0">IF(C6="","",D6/C6)</f>
        <v>8.3333333333333332E-3</v>
      </c>
      <c r="F6" s="11">
        <f t="shared" ref="F6:F12" si="1">C6-D6</f>
        <v>357</v>
      </c>
      <c r="G6" s="12">
        <f t="shared" ref="G6:G45" si="2">IF(C6="","",F6/C6)</f>
        <v>0.9916666666666667</v>
      </c>
      <c r="I6" s="3"/>
      <c r="J6" s="5"/>
      <c r="K6" s="4"/>
      <c r="L6" s="3"/>
      <c r="M6" s="4"/>
    </row>
    <row r="7" spans="1:13" ht="18" customHeight="1" x14ac:dyDescent="0.25">
      <c r="A7" s="17" t="s">
        <v>9</v>
      </c>
      <c r="B7" s="19">
        <v>35</v>
      </c>
      <c r="C7" s="16">
        <v>3150</v>
      </c>
      <c r="D7" s="16">
        <v>76</v>
      </c>
      <c r="E7" s="10">
        <f t="shared" si="0"/>
        <v>2.4126984126984129E-2</v>
      </c>
      <c r="F7" s="11">
        <f t="shared" si="1"/>
        <v>3074</v>
      </c>
      <c r="G7" s="12">
        <f t="shared" si="2"/>
        <v>0.97587301587301589</v>
      </c>
      <c r="I7" s="3"/>
      <c r="J7" s="5"/>
      <c r="K7" s="4"/>
      <c r="L7" s="3"/>
      <c r="M7" s="4"/>
    </row>
    <row r="8" spans="1:13" ht="18" customHeight="1" x14ac:dyDescent="0.25">
      <c r="A8" s="17" t="s">
        <v>10</v>
      </c>
      <c r="B8" s="19">
        <v>43</v>
      </c>
      <c r="C8" s="16">
        <v>3870</v>
      </c>
      <c r="D8" s="16">
        <v>52</v>
      </c>
      <c r="E8" s="10">
        <f t="shared" si="0"/>
        <v>1.3436692506459949E-2</v>
      </c>
      <c r="F8" s="11">
        <f t="shared" si="1"/>
        <v>3818</v>
      </c>
      <c r="G8" s="12">
        <f t="shared" si="2"/>
        <v>0.98656330749354004</v>
      </c>
      <c r="I8" s="3"/>
      <c r="J8" s="5"/>
      <c r="K8" s="4"/>
      <c r="L8" s="3"/>
      <c r="M8" s="4"/>
    </row>
    <row r="9" spans="1:13" ht="18" customHeight="1" x14ac:dyDescent="0.25">
      <c r="A9" s="17" t="s">
        <v>11</v>
      </c>
      <c r="B9" s="19">
        <v>5</v>
      </c>
      <c r="C9" s="16">
        <v>450</v>
      </c>
      <c r="D9" s="16">
        <v>14</v>
      </c>
      <c r="E9" s="10">
        <f t="shared" si="0"/>
        <v>3.111111111111111E-2</v>
      </c>
      <c r="F9" s="11">
        <f t="shared" si="1"/>
        <v>436</v>
      </c>
      <c r="G9" s="12">
        <f t="shared" si="2"/>
        <v>0.96888888888888891</v>
      </c>
      <c r="I9" s="3"/>
      <c r="J9" s="5"/>
      <c r="K9" s="4"/>
      <c r="L9" s="3"/>
      <c r="M9" s="4"/>
    </row>
    <row r="10" spans="1:13" ht="18" customHeight="1" x14ac:dyDescent="0.25">
      <c r="A10" s="15" t="s">
        <v>12</v>
      </c>
      <c r="B10" s="15">
        <v>25</v>
      </c>
      <c r="C10" s="16">
        <v>2250</v>
      </c>
      <c r="D10" s="16">
        <v>45</v>
      </c>
      <c r="E10" s="10">
        <f t="shared" si="0"/>
        <v>0.02</v>
      </c>
      <c r="F10" s="11">
        <f t="shared" si="1"/>
        <v>2205</v>
      </c>
      <c r="G10" s="12">
        <f t="shared" si="2"/>
        <v>0.98</v>
      </c>
      <c r="I10" s="3"/>
      <c r="J10" s="5"/>
      <c r="K10" s="4"/>
      <c r="L10" s="3"/>
      <c r="M10" s="4"/>
    </row>
    <row r="11" spans="1:13" ht="18" customHeight="1" x14ac:dyDescent="0.25">
      <c r="A11" s="15" t="s">
        <v>16</v>
      </c>
      <c r="B11" s="15">
        <v>21</v>
      </c>
      <c r="C11" s="16">
        <v>1890</v>
      </c>
      <c r="D11" s="16">
        <v>81</v>
      </c>
      <c r="E11" s="10">
        <f t="shared" si="0"/>
        <v>4.2857142857142858E-2</v>
      </c>
      <c r="F11" s="11">
        <f t="shared" si="1"/>
        <v>1809</v>
      </c>
      <c r="G11" s="12">
        <f t="shared" si="2"/>
        <v>0.95714285714285718</v>
      </c>
      <c r="I11" s="3"/>
      <c r="J11" s="5"/>
      <c r="K11" s="4"/>
      <c r="L11" s="3"/>
      <c r="M11" s="4"/>
    </row>
    <row r="12" spans="1:13" ht="18" customHeight="1" x14ac:dyDescent="0.25">
      <c r="A12" s="15" t="s">
        <v>272</v>
      </c>
      <c r="B12" s="15">
        <v>2</v>
      </c>
      <c r="C12" s="16">
        <v>180</v>
      </c>
      <c r="D12" s="16">
        <v>3</v>
      </c>
      <c r="E12" s="10">
        <f t="shared" si="0"/>
        <v>1.6666666666666666E-2</v>
      </c>
      <c r="F12" s="11">
        <f t="shared" si="1"/>
        <v>177</v>
      </c>
      <c r="G12" s="12">
        <f t="shared" si="2"/>
        <v>0.98333333333333328</v>
      </c>
      <c r="I12" s="3"/>
      <c r="J12" s="5"/>
      <c r="K12" s="4"/>
      <c r="L12" s="3"/>
      <c r="M12" s="4"/>
    </row>
    <row r="13" spans="1:13" ht="18" customHeight="1" x14ac:dyDescent="0.25">
      <c r="A13" s="15" t="s">
        <v>18</v>
      </c>
      <c r="B13" s="15">
        <v>5</v>
      </c>
      <c r="C13" s="16">
        <v>450</v>
      </c>
      <c r="D13" s="16">
        <v>9</v>
      </c>
      <c r="E13" s="10">
        <f t="shared" ref="E13:E22" si="3">IF(C13="","",D13/C13)</f>
        <v>0.02</v>
      </c>
      <c r="F13" s="11">
        <f t="shared" ref="F13:F22" si="4">C13-D13</f>
        <v>441</v>
      </c>
      <c r="G13" s="12">
        <f t="shared" si="2"/>
        <v>0.98</v>
      </c>
      <c r="I13" s="3"/>
      <c r="J13" s="5"/>
      <c r="K13" s="4"/>
      <c r="L13" s="3"/>
      <c r="M13" s="4"/>
    </row>
    <row r="14" spans="1:13" ht="18" customHeight="1" x14ac:dyDescent="0.25">
      <c r="A14" s="15" t="s">
        <v>19</v>
      </c>
      <c r="B14" s="15">
        <v>5</v>
      </c>
      <c r="C14" s="16">
        <v>450</v>
      </c>
      <c r="D14" s="16">
        <v>1</v>
      </c>
      <c r="E14" s="10">
        <f t="shared" si="3"/>
        <v>2.2222222222222222E-3</v>
      </c>
      <c r="F14" s="11">
        <f t="shared" si="4"/>
        <v>449</v>
      </c>
      <c r="G14" s="12">
        <f t="shared" si="2"/>
        <v>0.99777777777777776</v>
      </c>
      <c r="I14" s="3"/>
      <c r="J14" s="5"/>
      <c r="K14" s="4"/>
      <c r="L14" s="3"/>
      <c r="M14" s="4"/>
    </row>
    <row r="15" spans="1:13" ht="18" customHeight="1" x14ac:dyDescent="0.25">
      <c r="A15" s="15" t="s">
        <v>20</v>
      </c>
      <c r="B15" s="15">
        <v>5</v>
      </c>
      <c r="C15" s="16">
        <v>450</v>
      </c>
      <c r="D15" s="16">
        <v>31</v>
      </c>
      <c r="E15" s="10">
        <f t="shared" si="3"/>
        <v>6.8888888888888888E-2</v>
      </c>
      <c r="F15" s="11">
        <f t="shared" si="4"/>
        <v>419</v>
      </c>
      <c r="G15" s="12">
        <f t="shared" si="2"/>
        <v>0.93111111111111111</v>
      </c>
      <c r="I15" s="3"/>
      <c r="J15" s="5"/>
      <c r="K15" s="4"/>
      <c r="L15" s="3"/>
      <c r="M15" s="4"/>
    </row>
    <row r="16" spans="1:13" ht="18" customHeight="1" x14ac:dyDescent="0.25">
      <c r="A16" s="15" t="s">
        <v>21</v>
      </c>
      <c r="B16" s="15">
        <v>6</v>
      </c>
      <c r="C16" s="16">
        <v>540</v>
      </c>
      <c r="D16" s="16">
        <v>6</v>
      </c>
      <c r="E16" s="10">
        <f t="shared" si="3"/>
        <v>1.1111111111111112E-2</v>
      </c>
      <c r="F16" s="11">
        <f t="shared" si="4"/>
        <v>534</v>
      </c>
      <c r="G16" s="12">
        <f t="shared" si="2"/>
        <v>0.98888888888888893</v>
      </c>
      <c r="I16" s="3"/>
      <c r="J16" s="5"/>
      <c r="K16" s="4"/>
      <c r="L16" s="3"/>
      <c r="M16" s="4"/>
    </row>
    <row r="17" spans="1:13" ht="18" customHeight="1" x14ac:dyDescent="0.25">
      <c r="A17" s="15" t="s">
        <v>23</v>
      </c>
      <c r="B17" s="15">
        <v>5</v>
      </c>
      <c r="C17" s="16">
        <v>450</v>
      </c>
      <c r="D17" s="16">
        <v>12</v>
      </c>
      <c r="E17" s="10">
        <f t="shared" si="3"/>
        <v>2.6666666666666668E-2</v>
      </c>
      <c r="F17" s="11">
        <f t="shared" si="4"/>
        <v>438</v>
      </c>
      <c r="G17" s="12">
        <f t="shared" si="2"/>
        <v>0.97333333333333338</v>
      </c>
      <c r="I17" s="3"/>
      <c r="J17" s="5"/>
      <c r="K17" s="4"/>
      <c r="L17" s="3"/>
      <c r="M17" s="4"/>
    </row>
    <row r="18" spans="1:13" ht="18" customHeight="1" x14ac:dyDescent="0.25">
      <c r="A18" s="15" t="s">
        <v>24</v>
      </c>
      <c r="B18" s="15">
        <v>4</v>
      </c>
      <c r="C18" s="16">
        <v>360</v>
      </c>
      <c r="D18" s="16">
        <v>44</v>
      </c>
      <c r="E18" s="10">
        <f t="shared" si="3"/>
        <v>0.12222222222222222</v>
      </c>
      <c r="F18" s="11">
        <f t="shared" si="4"/>
        <v>316</v>
      </c>
      <c r="G18" s="12">
        <f t="shared" si="2"/>
        <v>0.87777777777777777</v>
      </c>
      <c r="I18" s="3"/>
      <c r="J18" s="5"/>
      <c r="K18" s="4"/>
      <c r="L18" s="3"/>
      <c r="M18" s="4"/>
    </row>
    <row r="19" spans="1:13" ht="18" customHeight="1" x14ac:dyDescent="0.25">
      <c r="A19" s="15" t="s">
        <v>22</v>
      </c>
      <c r="B19" s="15">
        <v>3</v>
      </c>
      <c r="C19" s="16">
        <v>270</v>
      </c>
      <c r="D19" s="16">
        <v>31</v>
      </c>
      <c r="E19" s="10">
        <f t="shared" si="3"/>
        <v>0.11481481481481481</v>
      </c>
      <c r="F19" s="11">
        <f t="shared" si="4"/>
        <v>239</v>
      </c>
      <c r="G19" s="12">
        <f t="shared" si="2"/>
        <v>0.88518518518518519</v>
      </c>
      <c r="I19" s="3"/>
      <c r="J19" s="5"/>
      <c r="K19" s="4"/>
      <c r="L19" s="3"/>
      <c r="M19" s="4"/>
    </row>
    <row r="20" spans="1:13" ht="18" customHeight="1" x14ac:dyDescent="0.25">
      <c r="A20" s="15" t="s">
        <v>25</v>
      </c>
      <c r="B20" s="15">
        <v>3</v>
      </c>
      <c r="C20" s="16">
        <v>270</v>
      </c>
      <c r="D20" s="16">
        <v>5</v>
      </c>
      <c r="E20" s="10">
        <f t="shared" si="3"/>
        <v>1.8518518518518517E-2</v>
      </c>
      <c r="F20" s="11">
        <f t="shared" si="4"/>
        <v>265</v>
      </c>
      <c r="G20" s="12">
        <f t="shared" si="2"/>
        <v>0.98148148148148151</v>
      </c>
      <c r="I20" s="3"/>
      <c r="J20" s="5"/>
      <c r="K20" s="4"/>
      <c r="L20" s="3"/>
      <c r="M20" s="4"/>
    </row>
    <row r="21" spans="1:13" ht="18" customHeight="1" x14ac:dyDescent="0.25">
      <c r="A21" s="15" t="s">
        <v>27</v>
      </c>
      <c r="B21" s="15">
        <v>11</v>
      </c>
      <c r="C21" s="16">
        <v>990</v>
      </c>
      <c r="D21" s="16">
        <v>12</v>
      </c>
      <c r="E21" s="10">
        <f t="shared" si="3"/>
        <v>1.2121212121212121E-2</v>
      </c>
      <c r="F21" s="11">
        <f t="shared" si="4"/>
        <v>978</v>
      </c>
      <c r="G21" s="12">
        <f t="shared" si="2"/>
        <v>0.98787878787878791</v>
      </c>
      <c r="I21" s="3"/>
      <c r="J21" s="5"/>
      <c r="K21" s="4"/>
      <c r="L21" s="3"/>
      <c r="M21" s="4"/>
    </row>
    <row r="22" spans="1:13" ht="18" customHeight="1" x14ac:dyDescent="0.25">
      <c r="A22" s="15" t="s">
        <v>28</v>
      </c>
      <c r="B22" s="15">
        <v>25</v>
      </c>
      <c r="C22" s="16">
        <v>2250</v>
      </c>
      <c r="D22" s="16">
        <v>16</v>
      </c>
      <c r="E22" s="10">
        <f t="shared" si="3"/>
        <v>7.1111111111111115E-3</v>
      </c>
      <c r="F22" s="11">
        <f t="shared" si="4"/>
        <v>2234</v>
      </c>
      <c r="G22" s="12">
        <f t="shared" si="2"/>
        <v>0.99288888888888893</v>
      </c>
      <c r="I22" s="3"/>
      <c r="J22" s="5"/>
      <c r="K22" s="4"/>
      <c r="L22" s="3"/>
      <c r="M22" s="4"/>
    </row>
    <row r="23" spans="1:13" ht="18" customHeight="1" x14ac:dyDescent="0.25">
      <c r="A23" s="15" t="s">
        <v>29</v>
      </c>
      <c r="B23" s="15">
        <v>29</v>
      </c>
      <c r="C23" s="16">
        <v>2610</v>
      </c>
      <c r="D23" s="16">
        <v>25</v>
      </c>
      <c r="E23" s="10">
        <f t="shared" ref="E23:E45" si="5">IF(C23="","",D23/C23)</f>
        <v>9.5785440613026813E-3</v>
      </c>
      <c r="F23" s="11">
        <f t="shared" ref="F23:F45" si="6">C23-D23</f>
        <v>2585</v>
      </c>
      <c r="G23" s="12">
        <f t="shared" si="2"/>
        <v>0.99042145593869735</v>
      </c>
    </row>
    <row r="24" spans="1:13" ht="18" customHeight="1" x14ac:dyDescent="0.25">
      <c r="A24" s="15" t="s">
        <v>31</v>
      </c>
      <c r="B24" s="15">
        <v>20</v>
      </c>
      <c r="C24" s="16">
        <v>1800</v>
      </c>
      <c r="D24" s="16">
        <v>61</v>
      </c>
      <c r="E24" s="10">
        <f t="shared" si="5"/>
        <v>3.3888888888888892E-2</v>
      </c>
      <c r="F24" s="11">
        <f t="shared" si="6"/>
        <v>1739</v>
      </c>
      <c r="G24" s="12">
        <f t="shared" si="2"/>
        <v>0.96611111111111114</v>
      </c>
    </row>
    <row r="25" spans="1:13" ht="18" customHeight="1" x14ac:dyDescent="0.25">
      <c r="A25" s="15" t="s">
        <v>32</v>
      </c>
      <c r="B25" s="15">
        <v>9</v>
      </c>
      <c r="C25" s="16">
        <v>810</v>
      </c>
      <c r="D25" s="16">
        <v>75</v>
      </c>
      <c r="E25" s="10">
        <f t="shared" si="5"/>
        <v>9.2592592592592587E-2</v>
      </c>
      <c r="F25" s="11">
        <f t="shared" si="6"/>
        <v>735</v>
      </c>
      <c r="G25" s="12">
        <f t="shared" si="2"/>
        <v>0.90740740740740744</v>
      </c>
    </row>
    <row r="26" spans="1:13" ht="18" customHeight="1" x14ac:dyDescent="0.25">
      <c r="A26" s="15" t="s">
        <v>141</v>
      </c>
      <c r="B26" s="15">
        <v>3</v>
      </c>
      <c r="C26" s="16">
        <v>270</v>
      </c>
      <c r="D26" s="16">
        <v>8</v>
      </c>
      <c r="E26" s="10">
        <f t="shared" si="5"/>
        <v>2.9629629629629631E-2</v>
      </c>
      <c r="F26" s="11">
        <f t="shared" si="6"/>
        <v>262</v>
      </c>
      <c r="G26" s="12">
        <f t="shared" si="2"/>
        <v>0.97037037037037033</v>
      </c>
    </row>
    <row r="27" spans="1:13" ht="18" customHeight="1" x14ac:dyDescent="0.25">
      <c r="A27" s="15" t="s">
        <v>61</v>
      </c>
      <c r="B27" s="15">
        <v>1</v>
      </c>
      <c r="C27" s="16">
        <v>90</v>
      </c>
      <c r="D27" s="16">
        <v>31</v>
      </c>
      <c r="E27" s="10">
        <f t="shared" si="5"/>
        <v>0.34444444444444444</v>
      </c>
      <c r="F27" s="11">
        <f t="shared" si="6"/>
        <v>59</v>
      </c>
      <c r="G27" s="12">
        <f t="shared" si="2"/>
        <v>0.65555555555555556</v>
      </c>
    </row>
    <row r="28" spans="1:13" ht="18" customHeight="1" x14ac:dyDescent="0.25">
      <c r="A28" s="15" t="s">
        <v>137</v>
      </c>
      <c r="B28" s="15">
        <v>18</v>
      </c>
      <c r="C28" s="16">
        <v>1620</v>
      </c>
      <c r="D28" s="16">
        <v>86</v>
      </c>
      <c r="E28" s="10">
        <f t="shared" si="5"/>
        <v>5.3086419753086422E-2</v>
      </c>
      <c r="F28" s="11">
        <f t="shared" si="6"/>
        <v>1534</v>
      </c>
      <c r="G28" s="12">
        <f t="shared" si="2"/>
        <v>0.94691358024691363</v>
      </c>
    </row>
    <row r="29" spans="1:13" ht="18" customHeight="1" x14ac:dyDescent="0.25">
      <c r="A29" s="15" t="s">
        <v>35</v>
      </c>
      <c r="B29" s="15">
        <v>4</v>
      </c>
      <c r="C29" s="16">
        <v>360</v>
      </c>
      <c r="D29" s="16">
        <v>3</v>
      </c>
      <c r="E29" s="10">
        <f t="shared" si="5"/>
        <v>8.3333333333333332E-3</v>
      </c>
      <c r="F29" s="11">
        <f t="shared" si="6"/>
        <v>357</v>
      </c>
      <c r="G29" s="12">
        <f t="shared" si="2"/>
        <v>0.9916666666666667</v>
      </c>
    </row>
    <row r="30" spans="1:13" ht="18" customHeight="1" x14ac:dyDescent="0.25">
      <c r="A30" s="15" t="s">
        <v>36</v>
      </c>
      <c r="B30" s="15">
        <v>27</v>
      </c>
      <c r="C30" s="16">
        <v>2430</v>
      </c>
      <c r="D30" s="16">
        <v>23</v>
      </c>
      <c r="E30" s="10">
        <f t="shared" si="5"/>
        <v>9.4650205761316868E-3</v>
      </c>
      <c r="F30" s="11">
        <f t="shared" si="6"/>
        <v>2407</v>
      </c>
      <c r="G30" s="12">
        <f t="shared" si="2"/>
        <v>0.99053497942386837</v>
      </c>
    </row>
    <row r="31" spans="1:13" ht="18" customHeight="1" x14ac:dyDescent="0.25">
      <c r="A31" s="15" t="s">
        <v>40</v>
      </c>
      <c r="B31" s="15">
        <v>9</v>
      </c>
      <c r="C31" s="16">
        <v>810</v>
      </c>
      <c r="D31" s="16">
        <v>6</v>
      </c>
      <c r="E31" s="10">
        <f t="shared" si="5"/>
        <v>7.4074074074074077E-3</v>
      </c>
      <c r="F31" s="11">
        <f t="shared" si="6"/>
        <v>804</v>
      </c>
      <c r="G31" s="12">
        <f t="shared" si="2"/>
        <v>0.99259259259259258</v>
      </c>
    </row>
    <row r="32" spans="1:13" ht="18" customHeight="1" x14ac:dyDescent="0.25">
      <c r="A32" s="15" t="s">
        <v>45</v>
      </c>
      <c r="B32" s="15">
        <v>16</v>
      </c>
      <c r="C32" s="16">
        <v>1440</v>
      </c>
      <c r="D32" s="16">
        <v>47</v>
      </c>
      <c r="E32" s="10">
        <f t="shared" si="5"/>
        <v>3.2638888888888891E-2</v>
      </c>
      <c r="F32" s="11">
        <f t="shared" si="6"/>
        <v>1393</v>
      </c>
      <c r="G32" s="12">
        <f t="shared" si="2"/>
        <v>0.96736111111111112</v>
      </c>
    </row>
    <row r="33" spans="1:7" ht="18" customHeight="1" x14ac:dyDescent="0.25">
      <c r="A33" s="15" t="s">
        <v>66</v>
      </c>
      <c r="B33" s="15">
        <v>9</v>
      </c>
      <c r="C33" s="16">
        <v>810</v>
      </c>
      <c r="D33" s="16">
        <v>64</v>
      </c>
      <c r="E33" s="10">
        <f t="shared" si="5"/>
        <v>7.9012345679012344E-2</v>
      </c>
      <c r="F33" s="11">
        <f t="shared" si="6"/>
        <v>746</v>
      </c>
      <c r="G33" s="12">
        <f t="shared" si="2"/>
        <v>0.92098765432098761</v>
      </c>
    </row>
    <row r="34" spans="1:7" ht="18" customHeight="1" x14ac:dyDescent="0.25">
      <c r="A34" s="15" t="s">
        <v>68</v>
      </c>
      <c r="B34" s="15">
        <v>7</v>
      </c>
      <c r="C34" s="16">
        <v>630</v>
      </c>
      <c r="D34" s="16">
        <v>56</v>
      </c>
      <c r="E34" s="10">
        <f t="shared" si="5"/>
        <v>8.8888888888888892E-2</v>
      </c>
      <c r="F34" s="11">
        <f t="shared" si="6"/>
        <v>574</v>
      </c>
      <c r="G34" s="12">
        <f t="shared" si="2"/>
        <v>0.91111111111111109</v>
      </c>
    </row>
    <row r="35" spans="1:7" ht="18" customHeight="1" x14ac:dyDescent="0.25">
      <c r="A35" s="15" t="s">
        <v>273</v>
      </c>
      <c r="B35" s="15">
        <v>6</v>
      </c>
      <c r="C35" s="16">
        <v>540</v>
      </c>
      <c r="D35" s="16">
        <v>3</v>
      </c>
      <c r="E35" s="10">
        <f t="shared" si="5"/>
        <v>5.5555555555555558E-3</v>
      </c>
      <c r="F35" s="11">
        <f t="shared" si="6"/>
        <v>537</v>
      </c>
      <c r="G35" s="12">
        <f t="shared" si="2"/>
        <v>0.99444444444444446</v>
      </c>
    </row>
    <row r="36" spans="1:7" ht="18" customHeight="1" x14ac:dyDescent="0.25">
      <c r="A36" s="15" t="s">
        <v>71</v>
      </c>
      <c r="B36" s="15">
        <v>6</v>
      </c>
      <c r="C36" s="16">
        <v>540</v>
      </c>
      <c r="D36" s="16">
        <v>31</v>
      </c>
      <c r="E36" s="10">
        <f t="shared" si="5"/>
        <v>5.7407407407407407E-2</v>
      </c>
      <c r="F36" s="11">
        <f t="shared" si="6"/>
        <v>509</v>
      </c>
      <c r="G36" s="12">
        <f t="shared" si="2"/>
        <v>0.94259259259259254</v>
      </c>
    </row>
    <row r="37" spans="1:7" ht="18" customHeight="1" x14ac:dyDescent="0.25">
      <c r="A37" s="15" t="s">
        <v>47</v>
      </c>
      <c r="B37" s="15">
        <v>19</v>
      </c>
      <c r="C37" s="16">
        <v>1710</v>
      </c>
      <c r="D37" s="16">
        <v>78</v>
      </c>
      <c r="E37" s="10">
        <f t="shared" si="5"/>
        <v>4.5614035087719301E-2</v>
      </c>
      <c r="F37" s="11">
        <f t="shared" si="6"/>
        <v>1632</v>
      </c>
      <c r="G37" s="12">
        <f t="shared" si="2"/>
        <v>0.95438596491228067</v>
      </c>
    </row>
    <row r="38" spans="1:7" ht="18" customHeight="1" x14ac:dyDescent="0.25">
      <c r="A38" s="15" t="s">
        <v>55</v>
      </c>
      <c r="B38" s="15">
        <v>12</v>
      </c>
      <c r="C38" s="16">
        <v>1080</v>
      </c>
      <c r="D38" s="16">
        <v>10</v>
      </c>
      <c r="E38" s="10">
        <f t="shared" si="5"/>
        <v>9.2592592592592587E-3</v>
      </c>
      <c r="F38" s="11">
        <f t="shared" si="6"/>
        <v>1070</v>
      </c>
      <c r="G38" s="12">
        <f t="shared" si="2"/>
        <v>0.9907407407407407</v>
      </c>
    </row>
    <row r="39" spans="1:7" ht="18" customHeight="1" x14ac:dyDescent="0.25">
      <c r="A39" s="15" t="s">
        <v>56</v>
      </c>
      <c r="B39" s="15">
        <v>7</v>
      </c>
      <c r="C39" s="16">
        <v>630</v>
      </c>
      <c r="D39" s="16">
        <v>3</v>
      </c>
      <c r="E39" s="10">
        <f t="shared" si="5"/>
        <v>4.7619047619047623E-3</v>
      </c>
      <c r="F39" s="11">
        <f t="shared" si="6"/>
        <v>627</v>
      </c>
      <c r="G39" s="12">
        <f t="shared" si="2"/>
        <v>0.99523809523809526</v>
      </c>
    </row>
    <row r="40" spans="1:7" ht="18" customHeight="1" x14ac:dyDescent="0.25">
      <c r="A40" s="15" t="s">
        <v>48</v>
      </c>
      <c r="B40" s="15">
        <v>7</v>
      </c>
      <c r="C40" s="16">
        <v>630</v>
      </c>
      <c r="D40" s="16">
        <v>7</v>
      </c>
      <c r="E40" s="10">
        <f t="shared" si="5"/>
        <v>1.1111111111111112E-2</v>
      </c>
      <c r="F40" s="11">
        <f t="shared" si="6"/>
        <v>623</v>
      </c>
      <c r="G40" s="12">
        <f t="shared" si="2"/>
        <v>0.98888888888888893</v>
      </c>
    </row>
    <row r="41" spans="1:7" ht="18" customHeight="1" x14ac:dyDescent="0.25">
      <c r="A41" s="15" t="s">
        <v>49</v>
      </c>
      <c r="B41" s="15">
        <v>26</v>
      </c>
      <c r="C41" s="16">
        <v>2340</v>
      </c>
      <c r="D41" s="16">
        <v>13</v>
      </c>
      <c r="E41" s="10">
        <f t="shared" si="5"/>
        <v>5.5555555555555558E-3</v>
      </c>
      <c r="F41" s="11">
        <f t="shared" si="6"/>
        <v>2327</v>
      </c>
      <c r="G41" s="12">
        <f t="shared" si="2"/>
        <v>0.99444444444444446</v>
      </c>
    </row>
    <row r="42" spans="1:7" ht="18" customHeight="1" x14ac:dyDescent="0.25">
      <c r="A42" s="15" t="s">
        <v>131</v>
      </c>
      <c r="B42" s="15">
        <v>7</v>
      </c>
      <c r="C42" s="16">
        <v>630</v>
      </c>
      <c r="D42" s="16">
        <v>34</v>
      </c>
      <c r="E42" s="10">
        <f t="shared" si="5"/>
        <v>5.3968253968253971E-2</v>
      </c>
      <c r="F42" s="11">
        <f t="shared" si="6"/>
        <v>596</v>
      </c>
      <c r="G42" s="12">
        <f t="shared" si="2"/>
        <v>0.946031746031746</v>
      </c>
    </row>
    <row r="43" spans="1:7" ht="18" customHeight="1" x14ac:dyDescent="0.25">
      <c r="A43" s="15" t="s">
        <v>52</v>
      </c>
      <c r="B43" s="15">
        <v>9</v>
      </c>
      <c r="C43" s="16">
        <v>810</v>
      </c>
      <c r="D43" s="16">
        <v>17</v>
      </c>
      <c r="E43" s="10">
        <f t="shared" si="5"/>
        <v>2.0987654320987655E-2</v>
      </c>
      <c r="F43" s="11">
        <f t="shared" si="6"/>
        <v>793</v>
      </c>
      <c r="G43" s="12">
        <f t="shared" si="2"/>
        <v>0.9790123456790123</v>
      </c>
    </row>
    <row r="44" spans="1:7" ht="18" customHeight="1" x14ac:dyDescent="0.25">
      <c r="A44" s="15" t="s">
        <v>54</v>
      </c>
      <c r="B44" s="15">
        <v>12</v>
      </c>
      <c r="C44" s="16">
        <v>1080</v>
      </c>
      <c r="D44" s="16">
        <v>74</v>
      </c>
      <c r="E44" s="10">
        <f t="shared" si="5"/>
        <v>6.851851851851852E-2</v>
      </c>
      <c r="F44" s="11">
        <f t="shared" si="6"/>
        <v>1006</v>
      </c>
      <c r="G44" s="12">
        <f t="shared" si="2"/>
        <v>0.93148148148148147</v>
      </c>
    </row>
    <row r="45" spans="1:7" ht="18" customHeight="1" x14ac:dyDescent="0.25">
      <c r="A45" s="15" t="s">
        <v>212</v>
      </c>
      <c r="B45" s="15">
        <v>20</v>
      </c>
      <c r="C45" s="16">
        <v>1800</v>
      </c>
      <c r="D45" s="16">
        <v>6</v>
      </c>
      <c r="E45" s="10">
        <f t="shared" si="5"/>
        <v>3.3333333333333335E-3</v>
      </c>
      <c r="F45" s="11">
        <f t="shared" si="6"/>
        <v>1794</v>
      </c>
      <c r="G45" s="12">
        <f t="shared" si="2"/>
        <v>0.9966666666666667</v>
      </c>
    </row>
    <row r="46" spans="1:7" ht="18" customHeight="1" x14ac:dyDescent="0.25">
      <c r="A46" s="15" t="s">
        <v>157</v>
      </c>
      <c r="B46" s="15">
        <v>4</v>
      </c>
      <c r="C46" s="16">
        <v>360</v>
      </c>
      <c r="D46" s="16">
        <v>14</v>
      </c>
      <c r="E46" s="10">
        <f t="shared" ref="E46:E94" si="7">IF(C46="","",D46/C46)</f>
        <v>3.888888888888889E-2</v>
      </c>
      <c r="F46" s="11">
        <f t="shared" ref="F46:F94" si="8">C46-D46</f>
        <v>346</v>
      </c>
      <c r="G46" s="12">
        <f t="shared" ref="G46:G94" si="9">IF(C46="","",F46/C46)</f>
        <v>0.96111111111111114</v>
      </c>
    </row>
    <row r="47" spans="1:7" ht="18" customHeight="1" x14ac:dyDescent="0.25">
      <c r="A47" s="15" t="s">
        <v>57</v>
      </c>
      <c r="B47" s="15">
        <v>14</v>
      </c>
      <c r="C47" s="16">
        <v>1260</v>
      </c>
      <c r="D47" s="16">
        <v>73</v>
      </c>
      <c r="E47" s="10">
        <f t="shared" si="7"/>
        <v>5.7936507936507939E-2</v>
      </c>
      <c r="F47" s="11">
        <f t="shared" si="8"/>
        <v>1187</v>
      </c>
      <c r="G47" s="12">
        <f t="shared" si="9"/>
        <v>0.94206349206349205</v>
      </c>
    </row>
    <row r="48" spans="1:7" ht="18" customHeight="1" x14ac:dyDescent="0.25">
      <c r="A48" s="15" t="s">
        <v>60</v>
      </c>
      <c r="B48" s="15">
        <v>2</v>
      </c>
      <c r="C48" s="16">
        <v>180</v>
      </c>
      <c r="D48" s="16">
        <v>1</v>
      </c>
      <c r="E48" s="10">
        <f t="shared" si="7"/>
        <v>5.5555555555555558E-3</v>
      </c>
      <c r="F48" s="11">
        <f t="shared" si="8"/>
        <v>179</v>
      </c>
      <c r="G48" s="12">
        <f t="shared" si="9"/>
        <v>0.99444444444444446</v>
      </c>
    </row>
    <row r="49" spans="1:7" ht="18" customHeight="1" x14ac:dyDescent="0.25">
      <c r="A49" s="15" t="s">
        <v>274</v>
      </c>
      <c r="B49" s="15">
        <v>2</v>
      </c>
      <c r="C49" s="16">
        <v>180</v>
      </c>
      <c r="D49" s="16">
        <v>2</v>
      </c>
      <c r="E49" s="10">
        <f t="shared" si="7"/>
        <v>1.1111111111111112E-2</v>
      </c>
      <c r="F49" s="11">
        <f t="shared" si="8"/>
        <v>178</v>
      </c>
      <c r="G49" s="12">
        <f t="shared" si="9"/>
        <v>0.98888888888888893</v>
      </c>
    </row>
    <row r="50" spans="1:7" ht="18" customHeight="1" x14ac:dyDescent="0.25">
      <c r="A50" s="15" t="s">
        <v>58</v>
      </c>
      <c r="B50" s="15">
        <v>5</v>
      </c>
      <c r="C50" s="16">
        <v>450</v>
      </c>
      <c r="D50" s="16">
        <v>4</v>
      </c>
      <c r="E50" s="10">
        <f t="shared" si="7"/>
        <v>8.8888888888888889E-3</v>
      </c>
      <c r="F50" s="11">
        <f t="shared" si="8"/>
        <v>446</v>
      </c>
      <c r="G50" s="12">
        <f t="shared" si="9"/>
        <v>0.99111111111111116</v>
      </c>
    </row>
    <row r="51" spans="1:7" ht="18" customHeight="1" x14ac:dyDescent="0.25">
      <c r="A51" s="15" t="s">
        <v>63</v>
      </c>
      <c r="B51" s="15">
        <v>3</v>
      </c>
      <c r="C51" s="16">
        <v>270</v>
      </c>
      <c r="D51" s="16">
        <v>34</v>
      </c>
      <c r="E51" s="10">
        <f t="shared" si="7"/>
        <v>0.12592592592592591</v>
      </c>
      <c r="F51" s="11">
        <f t="shared" si="8"/>
        <v>236</v>
      </c>
      <c r="G51" s="12">
        <f t="shared" si="9"/>
        <v>0.87407407407407411</v>
      </c>
    </row>
    <row r="52" spans="1:7" ht="18" customHeight="1" x14ac:dyDescent="0.25">
      <c r="A52" s="15" t="s">
        <v>64</v>
      </c>
      <c r="B52" s="15">
        <v>10</v>
      </c>
      <c r="C52" s="16">
        <v>900</v>
      </c>
      <c r="D52" s="16">
        <v>33</v>
      </c>
      <c r="E52" s="10">
        <f t="shared" si="7"/>
        <v>3.6666666666666667E-2</v>
      </c>
      <c r="F52" s="11">
        <f t="shared" si="8"/>
        <v>867</v>
      </c>
      <c r="G52" s="12">
        <f t="shared" si="9"/>
        <v>0.96333333333333337</v>
      </c>
    </row>
    <row r="53" spans="1:7" ht="18" customHeight="1" x14ac:dyDescent="0.25">
      <c r="A53" s="15" t="s">
        <v>14</v>
      </c>
      <c r="B53" s="15">
        <v>19</v>
      </c>
      <c r="C53" s="16">
        <v>1710</v>
      </c>
      <c r="D53" s="16">
        <v>86</v>
      </c>
      <c r="E53" s="10">
        <f t="shared" si="7"/>
        <v>5.0292397660818715E-2</v>
      </c>
      <c r="F53" s="11">
        <f t="shared" si="8"/>
        <v>1624</v>
      </c>
      <c r="G53" s="12">
        <f t="shared" si="9"/>
        <v>0.94970760233918128</v>
      </c>
    </row>
    <row r="54" spans="1:7" ht="18" customHeight="1" x14ac:dyDescent="0.25">
      <c r="A54" s="15" t="s">
        <v>13</v>
      </c>
      <c r="B54" s="15">
        <v>7</v>
      </c>
      <c r="C54" s="16">
        <v>630</v>
      </c>
      <c r="D54" s="16">
        <v>20</v>
      </c>
      <c r="E54" s="10">
        <f t="shared" si="7"/>
        <v>3.1746031746031744E-2</v>
      </c>
      <c r="F54" s="11">
        <f t="shared" si="8"/>
        <v>610</v>
      </c>
      <c r="G54" s="12">
        <f t="shared" si="9"/>
        <v>0.96825396825396826</v>
      </c>
    </row>
    <row r="55" spans="1:7" ht="18" customHeight="1" x14ac:dyDescent="0.25">
      <c r="A55" s="15" t="s">
        <v>26</v>
      </c>
      <c r="B55" s="15">
        <v>27</v>
      </c>
      <c r="C55" s="16">
        <v>2430</v>
      </c>
      <c r="D55" s="16">
        <v>42</v>
      </c>
      <c r="E55" s="10">
        <f t="shared" si="7"/>
        <v>1.7283950617283949E-2</v>
      </c>
      <c r="F55" s="11">
        <f t="shared" si="8"/>
        <v>2388</v>
      </c>
      <c r="G55" s="12">
        <f t="shared" si="9"/>
        <v>0.98271604938271606</v>
      </c>
    </row>
    <row r="56" spans="1:7" ht="18" customHeight="1" x14ac:dyDescent="0.25">
      <c r="A56" s="15" t="s">
        <v>30</v>
      </c>
      <c r="B56" s="15">
        <v>38</v>
      </c>
      <c r="C56" s="16">
        <v>3420</v>
      </c>
      <c r="D56" s="16">
        <v>132</v>
      </c>
      <c r="E56" s="10">
        <f t="shared" si="7"/>
        <v>3.8596491228070177E-2</v>
      </c>
      <c r="F56" s="11">
        <f t="shared" si="8"/>
        <v>3288</v>
      </c>
      <c r="G56" s="12">
        <f t="shared" si="9"/>
        <v>0.96140350877192982</v>
      </c>
    </row>
    <row r="57" spans="1:7" ht="18" customHeight="1" x14ac:dyDescent="0.25">
      <c r="A57" s="15" t="s">
        <v>33</v>
      </c>
      <c r="B57" s="15">
        <v>63</v>
      </c>
      <c r="C57" s="16">
        <v>5670</v>
      </c>
      <c r="D57" s="16">
        <v>81</v>
      </c>
      <c r="E57" s="10">
        <f t="shared" si="7"/>
        <v>1.4285714285714285E-2</v>
      </c>
      <c r="F57" s="11">
        <f t="shared" si="8"/>
        <v>5589</v>
      </c>
      <c r="G57" s="12">
        <f t="shared" si="9"/>
        <v>0.98571428571428577</v>
      </c>
    </row>
    <row r="58" spans="1:7" ht="18" customHeight="1" x14ac:dyDescent="0.25">
      <c r="A58" s="15" t="s">
        <v>128</v>
      </c>
      <c r="B58" s="15">
        <v>7</v>
      </c>
      <c r="C58" s="16">
        <v>630</v>
      </c>
      <c r="D58" s="16">
        <v>40</v>
      </c>
      <c r="E58" s="10">
        <f t="shared" si="7"/>
        <v>6.3492063492063489E-2</v>
      </c>
      <c r="F58" s="11">
        <f t="shared" si="8"/>
        <v>590</v>
      </c>
      <c r="G58" s="12">
        <f t="shared" si="9"/>
        <v>0.93650793650793651</v>
      </c>
    </row>
    <row r="59" spans="1:7" ht="18" customHeight="1" x14ac:dyDescent="0.25">
      <c r="A59" s="15" t="s">
        <v>34</v>
      </c>
      <c r="B59" s="15">
        <v>17</v>
      </c>
      <c r="C59" s="16">
        <v>1530</v>
      </c>
      <c r="D59" s="16">
        <v>175</v>
      </c>
      <c r="E59" s="10">
        <f t="shared" si="7"/>
        <v>0.11437908496732026</v>
      </c>
      <c r="F59" s="11">
        <f t="shared" si="8"/>
        <v>1355</v>
      </c>
      <c r="G59" s="12">
        <f t="shared" si="9"/>
        <v>0.8856209150326797</v>
      </c>
    </row>
    <row r="60" spans="1:7" ht="18" customHeight="1" x14ac:dyDescent="0.25">
      <c r="A60" s="15" t="s">
        <v>77</v>
      </c>
      <c r="B60" s="15">
        <v>6</v>
      </c>
      <c r="C60" s="16">
        <v>540</v>
      </c>
      <c r="D60" s="16">
        <v>3</v>
      </c>
      <c r="E60" s="10">
        <f t="shared" si="7"/>
        <v>5.5555555555555558E-3</v>
      </c>
      <c r="F60" s="11">
        <f t="shared" si="8"/>
        <v>537</v>
      </c>
      <c r="G60" s="12">
        <f t="shared" si="9"/>
        <v>0.99444444444444446</v>
      </c>
    </row>
    <row r="61" spans="1:7" ht="18" customHeight="1" x14ac:dyDescent="0.25">
      <c r="A61" s="15" t="s">
        <v>88</v>
      </c>
      <c r="B61" s="15">
        <v>8</v>
      </c>
      <c r="C61" s="16">
        <v>720</v>
      </c>
      <c r="D61" s="16">
        <v>1</v>
      </c>
      <c r="E61" s="10">
        <f t="shared" si="7"/>
        <v>1.3888888888888889E-3</v>
      </c>
      <c r="F61" s="11">
        <f t="shared" si="8"/>
        <v>719</v>
      </c>
      <c r="G61" s="12">
        <f t="shared" si="9"/>
        <v>0.99861111111111112</v>
      </c>
    </row>
    <row r="62" spans="1:7" ht="18" customHeight="1" x14ac:dyDescent="0.25">
      <c r="A62" s="15" t="s">
        <v>101</v>
      </c>
      <c r="B62" s="15">
        <v>8</v>
      </c>
      <c r="C62" s="16">
        <v>720</v>
      </c>
      <c r="D62" s="16">
        <v>9</v>
      </c>
      <c r="E62" s="10">
        <f t="shared" si="7"/>
        <v>1.2500000000000001E-2</v>
      </c>
      <c r="F62" s="11">
        <f t="shared" si="8"/>
        <v>711</v>
      </c>
      <c r="G62" s="12">
        <f t="shared" si="9"/>
        <v>0.98750000000000004</v>
      </c>
    </row>
    <row r="63" spans="1:7" ht="18" customHeight="1" x14ac:dyDescent="0.25">
      <c r="A63" s="15" t="s">
        <v>81</v>
      </c>
      <c r="B63" s="15">
        <v>13</v>
      </c>
      <c r="C63" s="16">
        <v>1170</v>
      </c>
      <c r="D63" s="16">
        <v>20</v>
      </c>
      <c r="E63" s="10">
        <f t="shared" si="7"/>
        <v>1.7094017094017096E-2</v>
      </c>
      <c r="F63" s="11">
        <f t="shared" si="8"/>
        <v>1150</v>
      </c>
      <c r="G63" s="12">
        <f t="shared" si="9"/>
        <v>0.98290598290598286</v>
      </c>
    </row>
    <row r="64" spans="1:7" ht="18" customHeight="1" x14ac:dyDescent="0.25">
      <c r="A64" s="15" t="s">
        <v>95</v>
      </c>
      <c r="B64" s="15">
        <v>14</v>
      </c>
      <c r="C64" s="16">
        <v>1260</v>
      </c>
      <c r="D64" s="16">
        <v>14</v>
      </c>
      <c r="E64" s="10">
        <f t="shared" si="7"/>
        <v>1.1111111111111112E-2</v>
      </c>
      <c r="F64" s="11">
        <f t="shared" si="8"/>
        <v>1246</v>
      </c>
      <c r="G64" s="12">
        <f t="shared" si="9"/>
        <v>0.98888888888888893</v>
      </c>
    </row>
    <row r="65" spans="1:7" ht="18" customHeight="1" x14ac:dyDescent="0.25">
      <c r="A65" s="15" t="s">
        <v>106</v>
      </c>
      <c r="B65" s="15">
        <v>12</v>
      </c>
      <c r="C65" s="16">
        <v>1080</v>
      </c>
      <c r="D65" s="16">
        <v>30</v>
      </c>
      <c r="E65" s="10">
        <f t="shared" si="7"/>
        <v>2.7777777777777776E-2</v>
      </c>
      <c r="F65" s="11">
        <f t="shared" si="8"/>
        <v>1050</v>
      </c>
      <c r="G65" s="12">
        <f t="shared" si="9"/>
        <v>0.97222222222222221</v>
      </c>
    </row>
    <row r="66" spans="1:7" ht="18" customHeight="1" x14ac:dyDescent="0.25">
      <c r="A66" s="15" t="s">
        <v>117</v>
      </c>
      <c r="B66" s="15">
        <v>12</v>
      </c>
      <c r="C66" s="16">
        <v>1080</v>
      </c>
      <c r="D66" s="16">
        <v>9</v>
      </c>
      <c r="E66" s="10">
        <f t="shared" si="7"/>
        <v>8.3333333333333332E-3</v>
      </c>
      <c r="F66" s="11">
        <f t="shared" si="8"/>
        <v>1071</v>
      </c>
      <c r="G66" s="12">
        <f t="shared" si="9"/>
        <v>0.9916666666666667</v>
      </c>
    </row>
    <row r="67" spans="1:7" ht="18" customHeight="1" x14ac:dyDescent="0.25">
      <c r="A67" s="15" t="s">
        <v>74</v>
      </c>
      <c r="B67" s="15">
        <v>12</v>
      </c>
      <c r="C67" s="16">
        <v>1080</v>
      </c>
      <c r="D67" s="16">
        <v>48</v>
      </c>
      <c r="E67" s="10">
        <f t="shared" si="7"/>
        <v>4.4444444444444446E-2</v>
      </c>
      <c r="F67" s="11">
        <f t="shared" si="8"/>
        <v>1032</v>
      </c>
      <c r="G67" s="12">
        <f t="shared" si="9"/>
        <v>0.9555555555555556</v>
      </c>
    </row>
    <row r="68" spans="1:7" ht="18" customHeight="1" x14ac:dyDescent="0.25">
      <c r="A68" s="15" t="s">
        <v>85</v>
      </c>
      <c r="B68" s="15">
        <v>22</v>
      </c>
      <c r="C68" s="16">
        <v>1980</v>
      </c>
      <c r="D68" s="16">
        <v>69</v>
      </c>
      <c r="E68" s="10">
        <f t="shared" si="7"/>
        <v>3.4848484848484851E-2</v>
      </c>
      <c r="F68" s="11">
        <f t="shared" si="8"/>
        <v>1911</v>
      </c>
      <c r="G68" s="12">
        <f t="shared" si="9"/>
        <v>0.9651515151515152</v>
      </c>
    </row>
    <row r="69" spans="1:7" ht="18" customHeight="1" x14ac:dyDescent="0.25">
      <c r="A69" s="15" t="s">
        <v>99</v>
      </c>
      <c r="B69" s="15">
        <v>18</v>
      </c>
      <c r="C69" s="16">
        <v>1620</v>
      </c>
      <c r="D69" s="16">
        <v>43</v>
      </c>
      <c r="E69" s="10">
        <f t="shared" si="7"/>
        <v>2.6543209876543211E-2</v>
      </c>
      <c r="F69" s="11">
        <f t="shared" si="8"/>
        <v>1577</v>
      </c>
      <c r="G69" s="12">
        <f t="shared" si="9"/>
        <v>0.97345679012345676</v>
      </c>
    </row>
    <row r="70" spans="1:7" ht="18" customHeight="1" x14ac:dyDescent="0.25">
      <c r="A70" s="15" t="s">
        <v>109</v>
      </c>
      <c r="B70" s="15">
        <v>11</v>
      </c>
      <c r="C70" s="16">
        <v>990</v>
      </c>
      <c r="D70" s="16">
        <v>60</v>
      </c>
      <c r="E70" s="10">
        <f t="shared" si="7"/>
        <v>6.0606060606060608E-2</v>
      </c>
      <c r="F70" s="11">
        <f t="shared" si="8"/>
        <v>930</v>
      </c>
      <c r="G70" s="12">
        <f t="shared" si="9"/>
        <v>0.93939393939393945</v>
      </c>
    </row>
    <row r="71" spans="1:7" ht="18" customHeight="1" x14ac:dyDescent="0.25">
      <c r="A71" s="15" t="s">
        <v>235</v>
      </c>
      <c r="B71" s="15">
        <v>2</v>
      </c>
      <c r="C71" s="16">
        <v>180</v>
      </c>
      <c r="D71" s="16">
        <v>14</v>
      </c>
      <c r="E71" s="10">
        <f t="shared" si="7"/>
        <v>7.7777777777777779E-2</v>
      </c>
      <c r="F71" s="11">
        <f t="shared" si="8"/>
        <v>166</v>
      </c>
      <c r="G71" s="12">
        <f t="shared" si="9"/>
        <v>0.92222222222222228</v>
      </c>
    </row>
    <row r="72" spans="1:7" ht="18" customHeight="1" x14ac:dyDescent="0.25">
      <c r="A72" s="15" t="s">
        <v>138</v>
      </c>
      <c r="B72" s="15">
        <v>3</v>
      </c>
      <c r="C72" s="16">
        <v>270</v>
      </c>
      <c r="D72" s="16">
        <v>11</v>
      </c>
      <c r="E72" s="10">
        <f t="shared" si="7"/>
        <v>4.0740740740740744E-2</v>
      </c>
      <c r="F72" s="11">
        <f t="shared" si="8"/>
        <v>259</v>
      </c>
      <c r="G72" s="12">
        <f t="shared" si="9"/>
        <v>0.95925925925925926</v>
      </c>
    </row>
    <row r="73" spans="1:7" ht="18" customHeight="1" x14ac:dyDescent="0.25">
      <c r="A73" s="15" t="s">
        <v>134</v>
      </c>
      <c r="B73" s="15">
        <v>68</v>
      </c>
      <c r="C73" s="16">
        <v>6120</v>
      </c>
      <c r="D73" s="16">
        <v>202</v>
      </c>
      <c r="E73" s="10">
        <f t="shared" si="7"/>
        <v>3.3006535947712419E-2</v>
      </c>
      <c r="F73" s="11">
        <f t="shared" si="8"/>
        <v>5918</v>
      </c>
      <c r="G73" s="12">
        <f t="shared" si="9"/>
        <v>0.96699346405228759</v>
      </c>
    </row>
    <row r="74" spans="1:7" ht="18" customHeight="1" x14ac:dyDescent="0.25">
      <c r="A74" s="15" t="s">
        <v>165</v>
      </c>
      <c r="B74" s="15">
        <v>32</v>
      </c>
      <c r="C74" s="16">
        <v>2880</v>
      </c>
      <c r="D74" s="16">
        <v>96</v>
      </c>
      <c r="E74" s="10">
        <f t="shared" si="7"/>
        <v>3.3333333333333333E-2</v>
      </c>
      <c r="F74" s="11">
        <f t="shared" si="8"/>
        <v>2784</v>
      </c>
      <c r="G74" s="12">
        <f t="shared" si="9"/>
        <v>0.96666666666666667</v>
      </c>
    </row>
    <row r="75" spans="1:7" ht="18" customHeight="1" x14ac:dyDescent="0.25">
      <c r="A75" s="15" t="s">
        <v>194</v>
      </c>
      <c r="B75" s="15">
        <v>19</v>
      </c>
      <c r="C75" s="16">
        <v>1710</v>
      </c>
      <c r="D75" s="16">
        <v>44</v>
      </c>
      <c r="E75" s="10">
        <f t="shared" si="7"/>
        <v>2.5730994152046785E-2</v>
      </c>
      <c r="F75" s="11">
        <f t="shared" si="8"/>
        <v>1666</v>
      </c>
      <c r="G75" s="12">
        <f t="shared" si="9"/>
        <v>0.97426900584795317</v>
      </c>
    </row>
    <row r="76" spans="1:7" ht="18" customHeight="1" x14ac:dyDescent="0.25">
      <c r="A76" s="15" t="s">
        <v>264</v>
      </c>
      <c r="B76" s="15">
        <v>36</v>
      </c>
      <c r="C76" s="16">
        <v>3240</v>
      </c>
      <c r="D76" s="16">
        <v>109</v>
      </c>
      <c r="E76" s="10">
        <f t="shared" si="7"/>
        <v>3.3641975308641978E-2</v>
      </c>
      <c r="F76" s="11">
        <f t="shared" si="8"/>
        <v>3131</v>
      </c>
      <c r="G76" s="12">
        <f t="shared" si="9"/>
        <v>0.96635802469135801</v>
      </c>
    </row>
    <row r="77" spans="1:7" ht="18" customHeight="1" x14ac:dyDescent="0.25">
      <c r="A77" s="15" t="s">
        <v>37</v>
      </c>
      <c r="B77" s="15">
        <v>20</v>
      </c>
      <c r="C77" s="16">
        <v>1800</v>
      </c>
      <c r="D77" s="16">
        <v>30</v>
      </c>
      <c r="E77" s="10">
        <f t="shared" si="7"/>
        <v>1.6666666666666666E-2</v>
      </c>
      <c r="F77" s="11">
        <f t="shared" si="8"/>
        <v>1770</v>
      </c>
      <c r="G77" s="12">
        <f t="shared" si="9"/>
        <v>0.98333333333333328</v>
      </c>
    </row>
    <row r="78" spans="1:7" ht="18" customHeight="1" x14ac:dyDescent="0.25">
      <c r="A78" s="15" t="s">
        <v>41</v>
      </c>
      <c r="B78" s="15">
        <v>34</v>
      </c>
      <c r="C78" s="16">
        <v>3060</v>
      </c>
      <c r="D78" s="16">
        <v>119</v>
      </c>
      <c r="E78" s="10">
        <f t="shared" si="7"/>
        <v>3.888888888888889E-2</v>
      </c>
      <c r="F78" s="11">
        <f t="shared" si="8"/>
        <v>2941</v>
      </c>
      <c r="G78" s="12">
        <f t="shared" si="9"/>
        <v>0.96111111111111114</v>
      </c>
    </row>
    <row r="79" spans="1:7" ht="18" customHeight="1" x14ac:dyDescent="0.25">
      <c r="A79" s="15" t="s">
        <v>38</v>
      </c>
      <c r="B79" s="15">
        <v>33</v>
      </c>
      <c r="C79" s="16">
        <v>2970</v>
      </c>
      <c r="D79" s="16">
        <v>33</v>
      </c>
      <c r="E79" s="10">
        <f t="shared" si="7"/>
        <v>1.1111111111111112E-2</v>
      </c>
      <c r="F79" s="11">
        <f t="shared" si="8"/>
        <v>2937</v>
      </c>
      <c r="G79" s="12">
        <f t="shared" si="9"/>
        <v>0.98888888888888893</v>
      </c>
    </row>
    <row r="80" spans="1:7" ht="18" customHeight="1" x14ac:dyDescent="0.25">
      <c r="A80" s="15" t="s">
        <v>43</v>
      </c>
      <c r="B80" s="15">
        <v>37</v>
      </c>
      <c r="C80" s="16">
        <v>3330</v>
      </c>
      <c r="D80" s="16">
        <v>101</v>
      </c>
      <c r="E80" s="10">
        <f t="shared" si="7"/>
        <v>3.0330330330330332E-2</v>
      </c>
      <c r="F80" s="11">
        <f t="shared" si="8"/>
        <v>3229</v>
      </c>
      <c r="G80" s="12">
        <f t="shared" si="9"/>
        <v>0.96966966966966972</v>
      </c>
    </row>
    <row r="81" spans="1:7" ht="18" customHeight="1" x14ac:dyDescent="0.25">
      <c r="A81" s="15" t="s">
        <v>39</v>
      </c>
      <c r="B81" s="15">
        <v>31</v>
      </c>
      <c r="C81" s="16">
        <v>2790</v>
      </c>
      <c r="D81" s="16">
        <v>71</v>
      </c>
      <c r="E81" s="10">
        <f t="shared" si="7"/>
        <v>2.5448028673835124E-2</v>
      </c>
      <c r="F81" s="11">
        <f t="shared" si="8"/>
        <v>2719</v>
      </c>
      <c r="G81" s="12">
        <f t="shared" si="9"/>
        <v>0.97455197132616489</v>
      </c>
    </row>
    <row r="82" spans="1:7" ht="18" customHeight="1" x14ac:dyDescent="0.25">
      <c r="A82" s="15" t="s">
        <v>216</v>
      </c>
      <c r="B82" s="15">
        <v>26</v>
      </c>
      <c r="C82" s="16">
        <v>2340</v>
      </c>
      <c r="D82" s="16">
        <v>50</v>
      </c>
      <c r="E82" s="10">
        <f t="shared" si="7"/>
        <v>2.1367521367521368E-2</v>
      </c>
      <c r="F82" s="11">
        <f t="shared" si="8"/>
        <v>2290</v>
      </c>
      <c r="G82" s="12">
        <f t="shared" si="9"/>
        <v>0.9786324786324786</v>
      </c>
    </row>
    <row r="83" spans="1:7" ht="18" customHeight="1" x14ac:dyDescent="0.25">
      <c r="A83" s="15" t="s">
        <v>46</v>
      </c>
      <c r="B83" s="15">
        <v>15</v>
      </c>
      <c r="C83" s="16">
        <v>1350</v>
      </c>
      <c r="D83" s="16">
        <v>46</v>
      </c>
      <c r="E83" s="10">
        <f t="shared" si="7"/>
        <v>3.4074074074074076E-2</v>
      </c>
      <c r="F83" s="11">
        <f t="shared" si="8"/>
        <v>1304</v>
      </c>
      <c r="G83" s="12">
        <f t="shared" si="9"/>
        <v>0.96592592592592597</v>
      </c>
    </row>
    <row r="84" spans="1:7" ht="18" customHeight="1" x14ac:dyDescent="0.25">
      <c r="A84" s="15" t="s">
        <v>196</v>
      </c>
      <c r="B84" s="15">
        <v>3</v>
      </c>
      <c r="C84" s="16">
        <v>270</v>
      </c>
      <c r="D84" s="16">
        <v>11</v>
      </c>
      <c r="E84" s="10">
        <f t="shared" si="7"/>
        <v>4.0740740740740744E-2</v>
      </c>
      <c r="F84" s="11">
        <f t="shared" si="8"/>
        <v>259</v>
      </c>
      <c r="G84" s="12">
        <f t="shared" si="9"/>
        <v>0.95925925925925926</v>
      </c>
    </row>
    <row r="85" spans="1:7" ht="18" customHeight="1" x14ac:dyDescent="0.25">
      <c r="A85" s="15" t="s">
        <v>201</v>
      </c>
      <c r="B85" s="15">
        <v>19</v>
      </c>
      <c r="C85" s="16">
        <v>1710</v>
      </c>
      <c r="D85" s="16">
        <v>39</v>
      </c>
      <c r="E85" s="10">
        <f t="shared" si="7"/>
        <v>2.2807017543859651E-2</v>
      </c>
      <c r="F85" s="11">
        <f t="shared" si="8"/>
        <v>1671</v>
      </c>
      <c r="G85" s="12">
        <f t="shared" si="9"/>
        <v>0.97719298245614039</v>
      </c>
    </row>
    <row r="86" spans="1:7" ht="18" customHeight="1" x14ac:dyDescent="0.25">
      <c r="A86" s="15" t="s">
        <v>202</v>
      </c>
      <c r="B86" s="15">
        <v>31</v>
      </c>
      <c r="C86" s="16">
        <v>2790</v>
      </c>
      <c r="D86" s="16">
        <v>34</v>
      </c>
      <c r="E86" s="10">
        <f t="shared" si="7"/>
        <v>1.2186379928315413E-2</v>
      </c>
      <c r="F86" s="11">
        <f t="shared" si="8"/>
        <v>2756</v>
      </c>
      <c r="G86" s="12">
        <f t="shared" si="9"/>
        <v>0.98781362007168461</v>
      </c>
    </row>
    <row r="87" spans="1:7" ht="18" customHeight="1" x14ac:dyDescent="0.25">
      <c r="A87" s="15" t="s">
        <v>203</v>
      </c>
      <c r="B87" s="15">
        <v>32</v>
      </c>
      <c r="C87" s="16">
        <v>2880</v>
      </c>
      <c r="D87" s="16">
        <v>88</v>
      </c>
      <c r="E87" s="10">
        <f t="shared" si="7"/>
        <v>3.0555555555555555E-2</v>
      </c>
      <c r="F87" s="11">
        <f t="shared" si="8"/>
        <v>2792</v>
      </c>
      <c r="G87" s="12">
        <f t="shared" si="9"/>
        <v>0.96944444444444444</v>
      </c>
    </row>
    <row r="88" spans="1:7" ht="18" customHeight="1" x14ac:dyDescent="0.25">
      <c r="A88" s="15" t="s">
        <v>50</v>
      </c>
      <c r="B88" s="15">
        <v>41</v>
      </c>
      <c r="C88" s="16">
        <v>3690</v>
      </c>
      <c r="D88" s="16">
        <v>239</v>
      </c>
      <c r="E88" s="10">
        <f t="shared" si="7"/>
        <v>6.4769647696476959E-2</v>
      </c>
      <c r="F88" s="11">
        <f t="shared" si="8"/>
        <v>3451</v>
      </c>
      <c r="G88" s="12">
        <f t="shared" si="9"/>
        <v>0.93523035230352303</v>
      </c>
    </row>
    <row r="89" spans="1:7" ht="18" customHeight="1" x14ac:dyDescent="0.25">
      <c r="A89" s="15" t="s">
        <v>51</v>
      </c>
      <c r="B89" s="15">
        <v>43</v>
      </c>
      <c r="C89" s="16">
        <v>3870</v>
      </c>
      <c r="D89" s="16">
        <v>139</v>
      </c>
      <c r="E89" s="10">
        <f t="shared" si="7"/>
        <v>3.591731266149871E-2</v>
      </c>
      <c r="F89" s="11">
        <f t="shared" si="8"/>
        <v>3731</v>
      </c>
      <c r="G89" s="12">
        <f t="shared" si="9"/>
        <v>0.96408268733850133</v>
      </c>
    </row>
    <row r="90" spans="1:7" ht="18" customHeight="1" x14ac:dyDescent="0.25">
      <c r="A90" s="15" t="s">
        <v>198</v>
      </c>
      <c r="B90" s="15">
        <v>7</v>
      </c>
      <c r="C90" s="16">
        <v>630</v>
      </c>
      <c r="D90" s="16">
        <v>17</v>
      </c>
      <c r="E90" s="10">
        <f t="shared" si="7"/>
        <v>2.6984126984126985E-2</v>
      </c>
      <c r="F90" s="11">
        <f t="shared" si="8"/>
        <v>613</v>
      </c>
      <c r="G90" s="12">
        <f t="shared" si="9"/>
        <v>0.973015873015873</v>
      </c>
    </row>
    <row r="91" spans="1:7" ht="18" customHeight="1" x14ac:dyDescent="0.25">
      <c r="A91" s="15" t="s">
        <v>210</v>
      </c>
      <c r="B91" s="15">
        <v>43</v>
      </c>
      <c r="C91" s="16">
        <v>3870</v>
      </c>
      <c r="D91" s="16">
        <v>138</v>
      </c>
      <c r="E91" s="10">
        <f t="shared" si="7"/>
        <v>3.565891472868217E-2</v>
      </c>
      <c r="F91" s="11">
        <f t="shared" si="8"/>
        <v>3732</v>
      </c>
      <c r="G91" s="12">
        <f t="shared" si="9"/>
        <v>0.96434108527131779</v>
      </c>
    </row>
    <row r="92" spans="1:7" ht="18" customHeight="1" x14ac:dyDescent="0.25">
      <c r="A92" s="15" t="s">
        <v>211</v>
      </c>
      <c r="B92" s="15">
        <v>14</v>
      </c>
      <c r="C92" s="16">
        <v>1260</v>
      </c>
      <c r="D92" s="16">
        <v>31</v>
      </c>
      <c r="E92" s="10">
        <f t="shared" si="7"/>
        <v>2.4603174603174603E-2</v>
      </c>
      <c r="F92" s="11">
        <f t="shared" si="8"/>
        <v>1229</v>
      </c>
      <c r="G92" s="12">
        <f t="shared" si="9"/>
        <v>0.97539682539682537</v>
      </c>
    </row>
    <row r="93" spans="1:7" ht="18" customHeight="1" x14ac:dyDescent="0.25">
      <c r="A93" s="15" t="s">
        <v>132</v>
      </c>
      <c r="B93" s="15">
        <v>17</v>
      </c>
      <c r="C93" s="16">
        <v>1530</v>
      </c>
      <c r="D93" s="16">
        <v>58</v>
      </c>
      <c r="E93" s="10">
        <f t="shared" si="7"/>
        <v>3.7908496732026141E-2</v>
      </c>
      <c r="F93" s="11">
        <f t="shared" si="8"/>
        <v>1472</v>
      </c>
      <c r="G93" s="12">
        <f t="shared" si="9"/>
        <v>0.96209150326797388</v>
      </c>
    </row>
    <row r="94" spans="1:7" ht="18" customHeight="1" x14ac:dyDescent="0.25">
      <c r="A94" s="15" t="s">
        <v>53</v>
      </c>
      <c r="B94" s="15">
        <v>40</v>
      </c>
      <c r="C94" s="16">
        <v>3600</v>
      </c>
      <c r="D94" s="16">
        <v>188</v>
      </c>
      <c r="E94" s="10">
        <f t="shared" si="7"/>
        <v>5.2222222222222225E-2</v>
      </c>
      <c r="F94" s="11">
        <f t="shared" si="8"/>
        <v>3412</v>
      </c>
      <c r="G94" s="12">
        <f t="shared" si="9"/>
        <v>0.94777777777777783</v>
      </c>
    </row>
    <row r="95" spans="1:7" ht="18" customHeight="1" x14ac:dyDescent="0.25">
      <c r="A95" s="15" t="s">
        <v>199</v>
      </c>
      <c r="B95" s="15">
        <v>34</v>
      </c>
      <c r="C95" s="16">
        <v>3060</v>
      </c>
      <c r="D95" s="16">
        <v>27</v>
      </c>
      <c r="E95" s="10">
        <f t="shared" ref="E95:E158" si="10">IF(C95="","",D95/C95)</f>
        <v>8.8235294117647058E-3</v>
      </c>
      <c r="F95" s="11">
        <f t="shared" ref="F95:F158" si="11">C95-D95</f>
        <v>3033</v>
      </c>
      <c r="G95" s="12">
        <f t="shared" ref="G95:G158" si="12">IF(C95="","",F95/C95)</f>
        <v>0.99117647058823533</v>
      </c>
    </row>
    <row r="96" spans="1:7" ht="18" customHeight="1" x14ac:dyDescent="0.25">
      <c r="A96" s="15" t="s">
        <v>209</v>
      </c>
      <c r="B96" s="15">
        <v>33</v>
      </c>
      <c r="C96" s="16">
        <v>2970</v>
      </c>
      <c r="D96" s="16">
        <v>69</v>
      </c>
      <c r="E96" s="10">
        <f t="shared" si="10"/>
        <v>2.3232323232323233E-2</v>
      </c>
      <c r="F96" s="11">
        <f t="shared" si="11"/>
        <v>2901</v>
      </c>
      <c r="G96" s="12">
        <f t="shared" si="12"/>
        <v>0.97676767676767673</v>
      </c>
    </row>
    <row r="97" spans="1:7" ht="18" customHeight="1" x14ac:dyDescent="0.25">
      <c r="A97" s="15" t="s">
        <v>158</v>
      </c>
      <c r="B97" s="15">
        <v>12</v>
      </c>
      <c r="C97" s="16">
        <v>1080</v>
      </c>
      <c r="D97" s="16">
        <v>49</v>
      </c>
      <c r="E97" s="10">
        <f t="shared" si="10"/>
        <v>4.5370370370370373E-2</v>
      </c>
      <c r="F97" s="11">
        <f t="shared" si="11"/>
        <v>1031</v>
      </c>
      <c r="G97" s="12">
        <f t="shared" si="12"/>
        <v>0.95462962962962961</v>
      </c>
    </row>
    <row r="98" spans="1:7" ht="18" customHeight="1" x14ac:dyDescent="0.25">
      <c r="A98" s="15" t="s">
        <v>261</v>
      </c>
      <c r="B98" s="15">
        <v>33</v>
      </c>
      <c r="C98" s="16">
        <v>2970</v>
      </c>
      <c r="D98" s="16">
        <v>59</v>
      </c>
      <c r="E98" s="10">
        <f t="shared" si="10"/>
        <v>1.9865319865319864E-2</v>
      </c>
      <c r="F98" s="11">
        <f t="shared" si="11"/>
        <v>2911</v>
      </c>
      <c r="G98" s="12">
        <f t="shared" si="12"/>
        <v>0.98013468013468008</v>
      </c>
    </row>
    <row r="99" spans="1:7" ht="18" customHeight="1" x14ac:dyDescent="0.25">
      <c r="A99" s="15" t="s">
        <v>208</v>
      </c>
      <c r="B99" s="15">
        <v>21</v>
      </c>
      <c r="C99" s="16">
        <v>1890</v>
      </c>
      <c r="D99" s="16">
        <v>76</v>
      </c>
      <c r="E99" s="10">
        <f t="shared" si="10"/>
        <v>4.0211640211640212E-2</v>
      </c>
      <c r="F99" s="11">
        <f t="shared" si="11"/>
        <v>1814</v>
      </c>
      <c r="G99" s="12">
        <f t="shared" si="12"/>
        <v>0.95978835978835975</v>
      </c>
    </row>
    <row r="100" spans="1:7" ht="18" customHeight="1" x14ac:dyDescent="0.25">
      <c r="A100" s="15" t="s">
        <v>42</v>
      </c>
      <c r="B100" s="15">
        <v>21</v>
      </c>
      <c r="C100" s="16">
        <v>1890</v>
      </c>
      <c r="D100" s="16">
        <v>68</v>
      </c>
      <c r="E100" s="10">
        <f t="shared" si="10"/>
        <v>3.5978835978835978E-2</v>
      </c>
      <c r="F100" s="11">
        <f t="shared" si="11"/>
        <v>1822</v>
      </c>
      <c r="G100" s="12">
        <f t="shared" si="12"/>
        <v>0.964021164021164</v>
      </c>
    </row>
    <row r="101" spans="1:7" ht="18" customHeight="1" x14ac:dyDescent="0.25">
      <c r="A101" s="15" t="s">
        <v>207</v>
      </c>
      <c r="B101" s="15">
        <v>99</v>
      </c>
      <c r="C101" s="16">
        <v>8910</v>
      </c>
      <c r="D101" s="16">
        <v>349</v>
      </c>
      <c r="E101" s="10">
        <f t="shared" si="10"/>
        <v>3.9169472502805835E-2</v>
      </c>
      <c r="F101" s="11">
        <f t="shared" si="11"/>
        <v>8561</v>
      </c>
      <c r="G101" s="12">
        <f t="shared" si="12"/>
        <v>0.96083052749719411</v>
      </c>
    </row>
    <row r="102" spans="1:7" ht="18" customHeight="1" x14ac:dyDescent="0.25">
      <c r="A102" s="15" t="s">
        <v>176</v>
      </c>
      <c r="B102" s="15">
        <v>10</v>
      </c>
      <c r="C102" s="16">
        <v>900</v>
      </c>
      <c r="D102" s="16">
        <v>19</v>
      </c>
      <c r="E102" s="10">
        <f t="shared" si="10"/>
        <v>2.1111111111111112E-2</v>
      </c>
      <c r="F102" s="11">
        <f t="shared" si="11"/>
        <v>881</v>
      </c>
      <c r="G102" s="12">
        <f t="shared" si="12"/>
        <v>0.97888888888888892</v>
      </c>
    </row>
    <row r="103" spans="1:7" ht="18" customHeight="1" x14ac:dyDescent="0.25">
      <c r="A103" s="15" t="s">
        <v>177</v>
      </c>
      <c r="B103" s="15">
        <v>6</v>
      </c>
      <c r="C103" s="16">
        <v>540</v>
      </c>
      <c r="D103" s="16">
        <v>18</v>
      </c>
      <c r="E103" s="10">
        <f t="shared" si="10"/>
        <v>3.3333333333333333E-2</v>
      </c>
      <c r="F103" s="11">
        <f t="shared" si="11"/>
        <v>522</v>
      </c>
      <c r="G103" s="12">
        <f t="shared" si="12"/>
        <v>0.96666666666666667</v>
      </c>
    </row>
    <row r="104" spans="1:7" ht="18" customHeight="1" x14ac:dyDescent="0.25">
      <c r="A104" s="15" t="s">
        <v>175</v>
      </c>
      <c r="B104" s="15">
        <v>12</v>
      </c>
      <c r="C104" s="16">
        <v>1080</v>
      </c>
      <c r="D104" s="16">
        <v>94</v>
      </c>
      <c r="E104" s="10">
        <f t="shared" si="10"/>
        <v>8.7037037037037038E-2</v>
      </c>
      <c r="F104" s="11">
        <f t="shared" si="11"/>
        <v>986</v>
      </c>
      <c r="G104" s="12">
        <f t="shared" si="12"/>
        <v>0.91296296296296298</v>
      </c>
    </row>
    <row r="105" spans="1:7" ht="18" customHeight="1" x14ac:dyDescent="0.25">
      <c r="A105" s="15" t="s">
        <v>67</v>
      </c>
      <c r="B105" s="15">
        <v>31</v>
      </c>
      <c r="C105" s="16">
        <v>2790</v>
      </c>
      <c r="D105" s="16">
        <v>165</v>
      </c>
      <c r="E105" s="10">
        <f t="shared" si="10"/>
        <v>5.9139784946236562E-2</v>
      </c>
      <c r="F105" s="11">
        <f t="shared" si="11"/>
        <v>2625</v>
      </c>
      <c r="G105" s="12">
        <f t="shared" si="12"/>
        <v>0.94086021505376349</v>
      </c>
    </row>
    <row r="106" spans="1:7" ht="18" customHeight="1" x14ac:dyDescent="0.25">
      <c r="A106" s="15" t="s">
        <v>69</v>
      </c>
      <c r="B106" s="15">
        <v>30</v>
      </c>
      <c r="C106" s="16">
        <v>2700</v>
      </c>
      <c r="D106" s="16">
        <v>28</v>
      </c>
      <c r="E106" s="10">
        <f t="shared" si="10"/>
        <v>1.037037037037037E-2</v>
      </c>
      <c r="F106" s="11">
        <f t="shared" si="11"/>
        <v>2672</v>
      </c>
      <c r="G106" s="12">
        <f t="shared" si="12"/>
        <v>0.98962962962962964</v>
      </c>
    </row>
    <row r="107" spans="1:7" ht="18" customHeight="1" x14ac:dyDescent="0.25">
      <c r="A107" s="15" t="s">
        <v>70</v>
      </c>
      <c r="B107" s="15">
        <v>28</v>
      </c>
      <c r="C107" s="16">
        <v>2520</v>
      </c>
      <c r="D107" s="16">
        <v>21</v>
      </c>
      <c r="E107" s="10">
        <f t="shared" si="10"/>
        <v>8.3333333333333332E-3</v>
      </c>
      <c r="F107" s="11">
        <f t="shared" si="11"/>
        <v>2499</v>
      </c>
      <c r="G107" s="12">
        <f t="shared" si="12"/>
        <v>0.9916666666666667</v>
      </c>
    </row>
    <row r="108" spans="1:7" ht="18" customHeight="1" x14ac:dyDescent="0.25">
      <c r="A108" s="15" t="s">
        <v>72</v>
      </c>
      <c r="B108" s="15">
        <v>29</v>
      </c>
      <c r="C108" s="16">
        <v>2610</v>
      </c>
      <c r="D108" s="16">
        <v>115</v>
      </c>
      <c r="E108" s="10">
        <f t="shared" si="10"/>
        <v>4.4061302681992334E-2</v>
      </c>
      <c r="F108" s="11">
        <f t="shared" si="11"/>
        <v>2495</v>
      </c>
      <c r="G108" s="12">
        <f t="shared" si="12"/>
        <v>0.95593869731800762</v>
      </c>
    </row>
    <row r="109" spans="1:7" ht="18" customHeight="1" x14ac:dyDescent="0.25">
      <c r="A109" s="15" t="s">
        <v>130</v>
      </c>
      <c r="B109" s="15">
        <v>5</v>
      </c>
      <c r="C109" s="16">
        <v>450</v>
      </c>
      <c r="D109" s="16">
        <v>5</v>
      </c>
      <c r="E109" s="10">
        <f t="shared" si="10"/>
        <v>1.1111111111111112E-2</v>
      </c>
      <c r="F109" s="11">
        <f t="shared" si="11"/>
        <v>445</v>
      </c>
      <c r="G109" s="12">
        <f t="shared" si="12"/>
        <v>0.98888888888888893</v>
      </c>
    </row>
    <row r="110" spans="1:7" ht="18" customHeight="1" x14ac:dyDescent="0.25">
      <c r="A110" s="15" t="s">
        <v>133</v>
      </c>
      <c r="B110" s="15">
        <v>3</v>
      </c>
      <c r="C110" s="16">
        <v>270</v>
      </c>
      <c r="D110" s="16">
        <v>1</v>
      </c>
      <c r="E110" s="10">
        <f t="shared" si="10"/>
        <v>3.7037037037037038E-3</v>
      </c>
      <c r="F110" s="11">
        <f t="shared" si="11"/>
        <v>269</v>
      </c>
      <c r="G110" s="12">
        <f t="shared" si="12"/>
        <v>0.99629629629629635</v>
      </c>
    </row>
    <row r="111" spans="1:7" ht="18" customHeight="1" x14ac:dyDescent="0.25">
      <c r="A111" s="15" t="s">
        <v>124</v>
      </c>
      <c r="B111" s="15">
        <v>27</v>
      </c>
      <c r="C111" s="16">
        <v>2430</v>
      </c>
      <c r="D111" s="16">
        <v>75</v>
      </c>
      <c r="E111" s="10">
        <f t="shared" si="10"/>
        <v>3.0864197530864196E-2</v>
      </c>
      <c r="F111" s="11">
        <f t="shared" si="11"/>
        <v>2355</v>
      </c>
      <c r="G111" s="12">
        <f t="shared" si="12"/>
        <v>0.96913580246913578</v>
      </c>
    </row>
    <row r="112" spans="1:7" ht="18" customHeight="1" x14ac:dyDescent="0.25">
      <c r="A112" s="15" t="s">
        <v>126</v>
      </c>
      <c r="B112" s="15">
        <v>16</v>
      </c>
      <c r="C112" s="16">
        <v>1440</v>
      </c>
      <c r="D112" s="16">
        <v>35</v>
      </c>
      <c r="E112" s="10">
        <f t="shared" si="10"/>
        <v>2.4305555555555556E-2</v>
      </c>
      <c r="F112" s="11">
        <f t="shared" si="11"/>
        <v>1405</v>
      </c>
      <c r="G112" s="12">
        <f t="shared" si="12"/>
        <v>0.97569444444444442</v>
      </c>
    </row>
    <row r="113" spans="1:7" ht="18" customHeight="1" x14ac:dyDescent="0.25">
      <c r="A113" s="15" t="s">
        <v>79</v>
      </c>
      <c r="B113" s="15">
        <v>9</v>
      </c>
      <c r="C113" s="16">
        <v>810</v>
      </c>
      <c r="D113" s="16">
        <v>8</v>
      </c>
      <c r="E113" s="10">
        <f t="shared" si="10"/>
        <v>9.876543209876543E-3</v>
      </c>
      <c r="F113" s="11">
        <f t="shared" si="11"/>
        <v>802</v>
      </c>
      <c r="G113" s="12">
        <f t="shared" si="12"/>
        <v>0.99012345679012348</v>
      </c>
    </row>
    <row r="114" spans="1:7" ht="18" customHeight="1" x14ac:dyDescent="0.25">
      <c r="A114" s="15" t="s">
        <v>92</v>
      </c>
      <c r="B114" s="15">
        <v>8</v>
      </c>
      <c r="C114" s="16">
        <v>720</v>
      </c>
      <c r="D114" s="16">
        <v>10</v>
      </c>
      <c r="E114" s="10">
        <f t="shared" si="10"/>
        <v>1.3888888888888888E-2</v>
      </c>
      <c r="F114" s="11">
        <f t="shared" si="11"/>
        <v>710</v>
      </c>
      <c r="G114" s="12">
        <f t="shared" si="12"/>
        <v>0.98611111111111116</v>
      </c>
    </row>
    <row r="115" spans="1:7" ht="18" customHeight="1" x14ac:dyDescent="0.25">
      <c r="A115" s="15" t="s">
        <v>102</v>
      </c>
      <c r="B115" s="15">
        <v>7</v>
      </c>
      <c r="C115" s="16">
        <v>630</v>
      </c>
      <c r="D115" s="16">
        <v>12</v>
      </c>
      <c r="E115" s="10">
        <f t="shared" si="10"/>
        <v>1.9047619047619049E-2</v>
      </c>
      <c r="F115" s="11">
        <f t="shared" si="11"/>
        <v>618</v>
      </c>
      <c r="G115" s="12">
        <f t="shared" si="12"/>
        <v>0.98095238095238091</v>
      </c>
    </row>
    <row r="116" spans="1:7" ht="18" customHeight="1" x14ac:dyDescent="0.25">
      <c r="A116" s="15" t="s">
        <v>113</v>
      </c>
      <c r="B116" s="15">
        <v>6</v>
      </c>
      <c r="C116" s="16">
        <v>540</v>
      </c>
      <c r="D116" s="16">
        <v>4</v>
      </c>
      <c r="E116" s="10">
        <f t="shared" si="10"/>
        <v>7.4074074074074077E-3</v>
      </c>
      <c r="F116" s="11">
        <f t="shared" si="11"/>
        <v>536</v>
      </c>
      <c r="G116" s="12">
        <f t="shared" si="12"/>
        <v>0.99259259259259258</v>
      </c>
    </row>
    <row r="117" spans="1:7" ht="18" customHeight="1" x14ac:dyDescent="0.25">
      <c r="A117" s="15" t="s">
        <v>187</v>
      </c>
      <c r="B117" s="15">
        <v>19</v>
      </c>
      <c r="C117" s="16">
        <v>1710</v>
      </c>
      <c r="D117" s="16">
        <v>20</v>
      </c>
      <c r="E117" s="10">
        <f t="shared" si="10"/>
        <v>1.1695906432748537E-2</v>
      </c>
      <c r="F117" s="11">
        <f t="shared" si="11"/>
        <v>1690</v>
      </c>
      <c r="G117" s="12">
        <f t="shared" si="12"/>
        <v>0.98830409356725146</v>
      </c>
    </row>
    <row r="118" spans="1:7" ht="18" customHeight="1" x14ac:dyDescent="0.25">
      <c r="A118" s="15" t="s">
        <v>44</v>
      </c>
      <c r="B118" s="15">
        <v>16</v>
      </c>
      <c r="C118" s="16">
        <v>1440</v>
      </c>
      <c r="D118" s="16">
        <v>13</v>
      </c>
      <c r="E118" s="10">
        <f t="shared" si="10"/>
        <v>9.0277777777777769E-3</v>
      </c>
      <c r="F118" s="11">
        <f t="shared" si="11"/>
        <v>1427</v>
      </c>
      <c r="G118" s="12">
        <f t="shared" si="12"/>
        <v>0.99097222222222225</v>
      </c>
    </row>
    <row r="119" spans="1:7" ht="18" customHeight="1" x14ac:dyDescent="0.25">
      <c r="A119" s="15" t="s">
        <v>159</v>
      </c>
      <c r="B119" s="15">
        <v>8</v>
      </c>
      <c r="C119" s="16">
        <v>720</v>
      </c>
      <c r="D119" s="16">
        <v>64</v>
      </c>
      <c r="E119" s="10">
        <f t="shared" si="10"/>
        <v>8.8888888888888892E-2</v>
      </c>
      <c r="F119" s="11">
        <f t="shared" si="11"/>
        <v>656</v>
      </c>
      <c r="G119" s="12">
        <f t="shared" si="12"/>
        <v>0.91111111111111109</v>
      </c>
    </row>
    <row r="120" spans="1:7" ht="18" customHeight="1" x14ac:dyDescent="0.25">
      <c r="A120" s="15" t="s">
        <v>163</v>
      </c>
      <c r="B120" s="15">
        <v>22</v>
      </c>
      <c r="C120" s="16">
        <v>1980</v>
      </c>
      <c r="D120" s="16">
        <v>95</v>
      </c>
      <c r="E120" s="10">
        <f t="shared" si="10"/>
        <v>4.7979797979797977E-2</v>
      </c>
      <c r="F120" s="11">
        <f t="shared" si="11"/>
        <v>1885</v>
      </c>
      <c r="G120" s="12">
        <f t="shared" si="12"/>
        <v>0.95202020202020199</v>
      </c>
    </row>
    <row r="121" spans="1:7" ht="18" customHeight="1" x14ac:dyDescent="0.25">
      <c r="A121" s="15" t="s">
        <v>250</v>
      </c>
      <c r="B121" s="15">
        <v>29</v>
      </c>
      <c r="C121" s="16">
        <v>2610</v>
      </c>
      <c r="D121" s="16">
        <v>103</v>
      </c>
      <c r="E121" s="10">
        <f t="shared" si="10"/>
        <v>3.9463601532567047E-2</v>
      </c>
      <c r="F121" s="11">
        <f t="shared" si="11"/>
        <v>2507</v>
      </c>
      <c r="G121" s="12">
        <f t="shared" si="12"/>
        <v>0.96053639846743299</v>
      </c>
    </row>
    <row r="122" spans="1:7" ht="18" customHeight="1" x14ac:dyDescent="0.25">
      <c r="A122" s="15" t="s">
        <v>259</v>
      </c>
      <c r="B122" s="15">
        <v>21</v>
      </c>
      <c r="C122" s="16">
        <v>1890</v>
      </c>
      <c r="D122" s="16">
        <v>105</v>
      </c>
      <c r="E122" s="10">
        <f t="shared" si="10"/>
        <v>5.5555555555555552E-2</v>
      </c>
      <c r="F122" s="11">
        <f t="shared" si="11"/>
        <v>1785</v>
      </c>
      <c r="G122" s="12">
        <f t="shared" si="12"/>
        <v>0.94444444444444442</v>
      </c>
    </row>
    <row r="123" spans="1:7" ht="18" customHeight="1" x14ac:dyDescent="0.25">
      <c r="A123" s="15" t="s">
        <v>258</v>
      </c>
      <c r="B123" s="15">
        <v>9</v>
      </c>
      <c r="C123" s="16">
        <v>810</v>
      </c>
      <c r="D123" s="16">
        <v>15</v>
      </c>
      <c r="E123" s="10">
        <f t="shared" si="10"/>
        <v>1.8518518518518517E-2</v>
      </c>
      <c r="F123" s="11">
        <f t="shared" si="11"/>
        <v>795</v>
      </c>
      <c r="G123" s="12">
        <f t="shared" si="12"/>
        <v>0.98148148148148151</v>
      </c>
    </row>
    <row r="124" spans="1:7" ht="18" customHeight="1" x14ac:dyDescent="0.25">
      <c r="A124" s="15" t="s">
        <v>260</v>
      </c>
      <c r="B124" s="15">
        <v>33</v>
      </c>
      <c r="C124" s="16">
        <v>2970</v>
      </c>
      <c r="D124" s="16">
        <v>161</v>
      </c>
      <c r="E124" s="10">
        <f t="shared" si="10"/>
        <v>5.4208754208754206E-2</v>
      </c>
      <c r="F124" s="11">
        <f t="shared" si="11"/>
        <v>2809</v>
      </c>
      <c r="G124" s="12">
        <f t="shared" si="12"/>
        <v>0.94579124579124574</v>
      </c>
    </row>
    <row r="125" spans="1:7" ht="18" customHeight="1" x14ac:dyDescent="0.25">
      <c r="A125" s="15" t="s">
        <v>94</v>
      </c>
      <c r="B125" s="15">
        <v>27</v>
      </c>
      <c r="C125" s="16">
        <v>2430</v>
      </c>
      <c r="D125" s="16">
        <v>102</v>
      </c>
      <c r="E125" s="10">
        <f t="shared" si="10"/>
        <v>4.1975308641975309E-2</v>
      </c>
      <c r="F125" s="11">
        <f t="shared" si="11"/>
        <v>2328</v>
      </c>
      <c r="G125" s="12">
        <f t="shared" si="12"/>
        <v>0.9580246913580247</v>
      </c>
    </row>
    <row r="126" spans="1:7" ht="18" customHeight="1" x14ac:dyDescent="0.25">
      <c r="A126" s="15" t="s">
        <v>73</v>
      </c>
      <c r="B126" s="15">
        <v>20</v>
      </c>
      <c r="C126" s="16">
        <v>1800</v>
      </c>
      <c r="D126" s="16">
        <v>54</v>
      </c>
      <c r="E126" s="10">
        <f t="shared" si="10"/>
        <v>0.03</v>
      </c>
      <c r="F126" s="11">
        <f t="shared" si="11"/>
        <v>1746</v>
      </c>
      <c r="G126" s="12">
        <f t="shared" si="12"/>
        <v>0.97</v>
      </c>
    </row>
    <row r="127" spans="1:7" ht="18" customHeight="1" x14ac:dyDescent="0.25">
      <c r="A127" s="15" t="s">
        <v>76</v>
      </c>
      <c r="B127" s="15">
        <v>16</v>
      </c>
      <c r="C127" s="16">
        <v>1440</v>
      </c>
      <c r="D127" s="16">
        <v>17</v>
      </c>
      <c r="E127" s="10">
        <f t="shared" si="10"/>
        <v>1.1805555555555555E-2</v>
      </c>
      <c r="F127" s="11">
        <f t="shared" si="11"/>
        <v>1423</v>
      </c>
      <c r="G127" s="12">
        <f t="shared" si="12"/>
        <v>0.98819444444444449</v>
      </c>
    </row>
    <row r="128" spans="1:7" ht="18" customHeight="1" x14ac:dyDescent="0.25">
      <c r="A128" s="15" t="s">
        <v>105</v>
      </c>
      <c r="B128" s="15">
        <v>34</v>
      </c>
      <c r="C128" s="16">
        <v>3060</v>
      </c>
      <c r="D128" s="16">
        <v>76</v>
      </c>
      <c r="E128" s="10">
        <f t="shared" si="10"/>
        <v>2.4836601307189541E-2</v>
      </c>
      <c r="F128" s="11">
        <f t="shared" si="11"/>
        <v>2984</v>
      </c>
      <c r="G128" s="12">
        <f t="shared" si="12"/>
        <v>0.97516339869281043</v>
      </c>
    </row>
    <row r="129" spans="1:7" ht="18" customHeight="1" x14ac:dyDescent="0.25">
      <c r="A129" s="15" t="s">
        <v>116</v>
      </c>
      <c r="B129" s="15">
        <v>33</v>
      </c>
      <c r="C129" s="16">
        <v>2970</v>
      </c>
      <c r="D129" s="16">
        <v>68</v>
      </c>
      <c r="E129" s="10">
        <f t="shared" si="10"/>
        <v>2.2895622895622896E-2</v>
      </c>
      <c r="F129" s="11">
        <f t="shared" si="11"/>
        <v>2902</v>
      </c>
      <c r="G129" s="12">
        <f t="shared" si="12"/>
        <v>0.97710437710437714</v>
      </c>
    </row>
    <row r="130" spans="1:7" ht="18" customHeight="1" x14ac:dyDescent="0.25">
      <c r="A130" s="15" t="s">
        <v>171</v>
      </c>
      <c r="B130" s="15">
        <v>21</v>
      </c>
      <c r="C130" s="16">
        <v>1890</v>
      </c>
      <c r="D130" s="16">
        <v>29</v>
      </c>
      <c r="E130" s="10">
        <f t="shared" si="10"/>
        <v>1.5343915343915344E-2</v>
      </c>
      <c r="F130" s="11">
        <f t="shared" si="11"/>
        <v>1861</v>
      </c>
      <c r="G130" s="12">
        <f t="shared" si="12"/>
        <v>0.98465608465608467</v>
      </c>
    </row>
    <row r="131" spans="1:7" ht="18" customHeight="1" x14ac:dyDescent="0.25">
      <c r="A131" s="15" t="s">
        <v>146</v>
      </c>
      <c r="B131" s="15">
        <v>5</v>
      </c>
      <c r="C131" s="16">
        <v>450</v>
      </c>
      <c r="D131" s="16">
        <v>12</v>
      </c>
      <c r="E131" s="10">
        <f t="shared" si="10"/>
        <v>2.6666666666666668E-2</v>
      </c>
      <c r="F131" s="11">
        <f t="shared" si="11"/>
        <v>438</v>
      </c>
      <c r="G131" s="12">
        <f t="shared" si="12"/>
        <v>0.97333333333333338</v>
      </c>
    </row>
    <row r="132" spans="1:7" ht="18" customHeight="1" x14ac:dyDescent="0.25">
      <c r="A132" s="15" t="s">
        <v>237</v>
      </c>
      <c r="B132" s="15">
        <v>14</v>
      </c>
      <c r="C132" s="16">
        <v>1260</v>
      </c>
      <c r="D132" s="16">
        <v>21</v>
      </c>
      <c r="E132" s="10">
        <f t="shared" si="10"/>
        <v>1.6666666666666666E-2</v>
      </c>
      <c r="F132" s="11">
        <f t="shared" si="11"/>
        <v>1239</v>
      </c>
      <c r="G132" s="12">
        <f t="shared" si="12"/>
        <v>0.98333333333333328</v>
      </c>
    </row>
    <row r="133" spans="1:7" ht="18" customHeight="1" x14ac:dyDescent="0.25">
      <c r="A133" s="15" t="s">
        <v>236</v>
      </c>
      <c r="B133" s="15">
        <v>28</v>
      </c>
      <c r="C133" s="16">
        <v>2520</v>
      </c>
      <c r="D133" s="16">
        <v>108</v>
      </c>
      <c r="E133" s="10">
        <f t="shared" si="10"/>
        <v>4.2857142857142858E-2</v>
      </c>
      <c r="F133" s="11">
        <f t="shared" si="11"/>
        <v>2412</v>
      </c>
      <c r="G133" s="12">
        <f t="shared" si="12"/>
        <v>0.95714285714285718</v>
      </c>
    </row>
    <row r="134" spans="1:7" ht="18" customHeight="1" x14ac:dyDescent="0.25">
      <c r="A134" s="15" t="s">
        <v>238</v>
      </c>
      <c r="B134" s="15">
        <v>30</v>
      </c>
      <c r="C134" s="16">
        <v>2700</v>
      </c>
      <c r="D134" s="16">
        <v>72</v>
      </c>
      <c r="E134" s="10">
        <f t="shared" si="10"/>
        <v>2.6666666666666668E-2</v>
      </c>
      <c r="F134" s="11">
        <f t="shared" si="11"/>
        <v>2628</v>
      </c>
      <c r="G134" s="12">
        <f t="shared" si="12"/>
        <v>0.97333333333333338</v>
      </c>
    </row>
    <row r="135" spans="1:7" ht="18" customHeight="1" x14ac:dyDescent="0.25">
      <c r="A135" s="15" t="s">
        <v>180</v>
      </c>
      <c r="B135" s="15">
        <v>37</v>
      </c>
      <c r="C135" s="16">
        <v>3330</v>
      </c>
      <c r="D135" s="16">
        <v>86</v>
      </c>
      <c r="E135" s="10">
        <f t="shared" si="10"/>
        <v>2.5825825825825825E-2</v>
      </c>
      <c r="F135" s="11">
        <f t="shared" si="11"/>
        <v>3244</v>
      </c>
      <c r="G135" s="12">
        <f t="shared" si="12"/>
        <v>0.97417417417417418</v>
      </c>
    </row>
    <row r="136" spans="1:7" ht="18" customHeight="1" x14ac:dyDescent="0.25">
      <c r="A136" s="15" t="s">
        <v>190</v>
      </c>
      <c r="B136" s="15">
        <v>14</v>
      </c>
      <c r="C136" s="16">
        <v>1260</v>
      </c>
      <c r="D136" s="16">
        <v>68</v>
      </c>
      <c r="E136" s="10">
        <f t="shared" si="10"/>
        <v>5.3968253968253971E-2</v>
      </c>
      <c r="F136" s="11">
        <f t="shared" si="11"/>
        <v>1192</v>
      </c>
      <c r="G136" s="12">
        <f t="shared" si="12"/>
        <v>0.946031746031746</v>
      </c>
    </row>
    <row r="137" spans="1:7" ht="18" customHeight="1" x14ac:dyDescent="0.25">
      <c r="A137" s="15" t="s">
        <v>186</v>
      </c>
      <c r="B137" s="15">
        <v>45</v>
      </c>
      <c r="C137" s="16">
        <v>4050</v>
      </c>
      <c r="D137" s="16">
        <v>95</v>
      </c>
      <c r="E137" s="10">
        <f t="shared" si="10"/>
        <v>2.3456790123456792E-2</v>
      </c>
      <c r="F137" s="11">
        <f t="shared" si="11"/>
        <v>3955</v>
      </c>
      <c r="G137" s="12">
        <f t="shared" si="12"/>
        <v>0.97654320987654319</v>
      </c>
    </row>
    <row r="138" spans="1:7" ht="18" customHeight="1" x14ac:dyDescent="0.25">
      <c r="A138" s="15" t="s">
        <v>200</v>
      </c>
      <c r="B138" s="15">
        <v>14</v>
      </c>
      <c r="C138" s="16">
        <v>1260</v>
      </c>
      <c r="D138" s="16">
        <v>100</v>
      </c>
      <c r="E138" s="10">
        <f t="shared" si="10"/>
        <v>7.9365079365079361E-2</v>
      </c>
      <c r="F138" s="11">
        <f t="shared" si="11"/>
        <v>1160</v>
      </c>
      <c r="G138" s="12">
        <f t="shared" si="12"/>
        <v>0.92063492063492058</v>
      </c>
    </row>
    <row r="139" spans="1:7" ht="18" customHeight="1" x14ac:dyDescent="0.25">
      <c r="A139" s="15" t="s">
        <v>188</v>
      </c>
      <c r="B139" s="15">
        <v>10</v>
      </c>
      <c r="C139" s="16">
        <v>900</v>
      </c>
      <c r="D139" s="16">
        <v>11</v>
      </c>
      <c r="E139" s="10">
        <f t="shared" si="10"/>
        <v>1.2222222222222223E-2</v>
      </c>
      <c r="F139" s="11">
        <f t="shared" si="11"/>
        <v>889</v>
      </c>
      <c r="G139" s="12">
        <f t="shared" si="12"/>
        <v>0.98777777777777775</v>
      </c>
    </row>
    <row r="140" spans="1:7" ht="18" customHeight="1" x14ac:dyDescent="0.25">
      <c r="A140" s="15" t="s">
        <v>192</v>
      </c>
      <c r="B140" s="15">
        <v>33</v>
      </c>
      <c r="C140" s="16">
        <v>2970</v>
      </c>
      <c r="D140" s="16">
        <v>91</v>
      </c>
      <c r="E140" s="10">
        <f t="shared" si="10"/>
        <v>3.063973063973064E-2</v>
      </c>
      <c r="F140" s="11">
        <f t="shared" si="11"/>
        <v>2879</v>
      </c>
      <c r="G140" s="12">
        <f t="shared" si="12"/>
        <v>0.96936026936026931</v>
      </c>
    </row>
    <row r="141" spans="1:7" ht="18" customHeight="1" x14ac:dyDescent="0.25">
      <c r="A141" s="15" t="s">
        <v>204</v>
      </c>
      <c r="B141" s="15">
        <v>4</v>
      </c>
      <c r="C141" s="16">
        <v>360</v>
      </c>
      <c r="D141" s="16">
        <v>1</v>
      </c>
      <c r="E141" s="10">
        <f t="shared" si="10"/>
        <v>2.7777777777777779E-3</v>
      </c>
      <c r="F141" s="11">
        <f t="shared" si="11"/>
        <v>359</v>
      </c>
      <c r="G141" s="12">
        <f t="shared" si="12"/>
        <v>0.99722222222222223</v>
      </c>
    </row>
    <row r="142" spans="1:7" ht="18" customHeight="1" x14ac:dyDescent="0.25">
      <c r="A142" s="15" t="s">
        <v>205</v>
      </c>
      <c r="B142" s="15">
        <v>32</v>
      </c>
      <c r="C142" s="16">
        <v>2880</v>
      </c>
      <c r="D142" s="16">
        <v>47</v>
      </c>
      <c r="E142" s="10">
        <f t="shared" si="10"/>
        <v>1.6319444444444445E-2</v>
      </c>
      <c r="F142" s="11">
        <f t="shared" si="11"/>
        <v>2833</v>
      </c>
      <c r="G142" s="12">
        <f t="shared" si="12"/>
        <v>0.98368055555555556</v>
      </c>
    </row>
    <row r="143" spans="1:7" ht="18" customHeight="1" x14ac:dyDescent="0.25">
      <c r="A143" s="15" t="s">
        <v>206</v>
      </c>
      <c r="B143" s="15">
        <v>9</v>
      </c>
      <c r="C143" s="16">
        <v>810</v>
      </c>
      <c r="D143" s="16">
        <v>83</v>
      </c>
      <c r="E143" s="10">
        <f t="shared" si="10"/>
        <v>0.10246913580246914</v>
      </c>
      <c r="F143" s="11">
        <f t="shared" si="11"/>
        <v>727</v>
      </c>
      <c r="G143" s="12">
        <f t="shared" si="12"/>
        <v>0.89753086419753081</v>
      </c>
    </row>
    <row r="144" spans="1:7" ht="18" customHeight="1" x14ac:dyDescent="0.25">
      <c r="A144" s="15" t="s">
        <v>213</v>
      </c>
      <c r="B144" s="15">
        <v>33</v>
      </c>
      <c r="C144" s="16">
        <v>2970</v>
      </c>
      <c r="D144" s="16">
        <v>158</v>
      </c>
      <c r="E144" s="10">
        <f t="shared" si="10"/>
        <v>5.3198653198653197E-2</v>
      </c>
      <c r="F144" s="11">
        <f t="shared" si="11"/>
        <v>2812</v>
      </c>
      <c r="G144" s="12">
        <f t="shared" si="12"/>
        <v>0.94680134680134675</v>
      </c>
    </row>
    <row r="145" spans="1:7" ht="18" customHeight="1" x14ac:dyDescent="0.25">
      <c r="A145" s="15" t="s">
        <v>214</v>
      </c>
      <c r="B145" s="15">
        <v>35</v>
      </c>
      <c r="C145" s="16">
        <v>3150</v>
      </c>
      <c r="D145" s="16">
        <v>114</v>
      </c>
      <c r="E145" s="10">
        <f t="shared" si="10"/>
        <v>3.619047619047619E-2</v>
      </c>
      <c r="F145" s="11">
        <f t="shared" si="11"/>
        <v>3036</v>
      </c>
      <c r="G145" s="12">
        <f t="shared" si="12"/>
        <v>0.96380952380952378</v>
      </c>
    </row>
    <row r="146" spans="1:7" ht="18" customHeight="1" x14ac:dyDescent="0.25">
      <c r="A146" s="15" t="s">
        <v>219</v>
      </c>
      <c r="B146" s="15">
        <v>37</v>
      </c>
      <c r="C146" s="16">
        <v>3330</v>
      </c>
      <c r="D146" s="16">
        <v>121</v>
      </c>
      <c r="E146" s="10">
        <f t="shared" si="10"/>
        <v>3.6336336336336338E-2</v>
      </c>
      <c r="F146" s="11">
        <f t="shared" si="11"/>
        <v>3209</v>
      </c>
      <c r="G146" s="12">
        <f t="shared" si="12"/>
        <v>0.96366366366366363</v>
      </c>
    </row>
    <row r="147" spans="1:7" ht="18" customHeight="1" x14ac:dyDescent="0.25">
      <c r="A147" s="15" t="s">
        <v>226</v>
      </c>
      <c r="B147" s="15">
        <v>130</v>
      </c>
      <c r="C147" s="16">
        <v>11700</v>
      </c>
      <c r="D147" s="16">
        <v>366</v>
      </c>
      <c r="E147" s="10">
        <f t="shared" si="10"/>
        <v>3.1282051282051283E-2</v>
      </c>
      <c r="F147" s="11">
        <f t="shared" si="11"/>
        <v>11334</v>
      </c>
      <c r="G147" s="12">
        <f t="shared" si="12"/>
        <v>0.9687179487179487</v>
      </c>
    </row>
    <row r="148" spans="1:7" ht="18" customHeight="1" x14ac:dyDescent="0.25">
      <c r="A148" s="15" t="s">
        <v>231</v>
      </c>
      <c r="B148" s="15">
        <v>18</v>
      </c>
      <c r="C148" s="16">
        <v>1620</v>
      </c>
      <c r="D148" s="16">
        <v>62</v>
      </c>
      <c r="E148" s="10">
        <f t="shared" si="10"/>
        <v>3.8271604938271607E-2</v>
      </c>
      <c r="F148" s="11">
        <f t="shared" si="11"/>
        <v>1558</v>
      </c>
      <c r="G148" s="12">
        <f t="shared" si="12"/>
        <v>0.96172839506172836</v>
      </c>
    </row>
    <row r="149" spans="1:7" ht="18" customHeight="1" x14ac:dyDescent="0.25">
      <c r="A149" s="15" t="s">
        <v>234</v>
      </c>
      <c r="B149" s="15">
        <v>13</v>
      </c>
      <c r="C149" s="16">
        <v>1170</v>
      </c>
      <c r="D149" s="16">
        <v>30</v>
      </c>
      <c r="E149" s="10">
        <f t="shared" si="10"/>
        <v>2.564102564102564E-2</v>
      </c>
      <c r="F149" s="11">
        <f t="shared" si="11"/>
        <v>1140</v>
      </c>
      <c r="G149" s="12">
        <f t="shared" si="12"/>
        <v>0.97435897435897434</v>
      </c>
    </row>
    <row r="150" spans="1:7" ht="18" customHeight="1" x14ac:dyDescent="0.25">
      <c r="A150" s="15" t="s">
        <v>89</v>
      </c>
      <c r="B150" s="15">
        <v>3</v>
      </c>
      <c r="C150" s="16">
        <v>270</v>
      </c>
      <c r="D150" s="16">
        <v>1</v>
      </c>
      <c r="E150" s="10">
        <f t="shared" si="10"/>
        <v>3.7037037037037038E-3</v>
      </c>
      <c r="F150" s="11">
        <f t="shared" si="11"/>
        <v>269</v>
      </c>
      <c r="G150" s="12">
        <f t="shared" si="12"/>
        <v>0.99629629629629635</v>
      </c>
    </row>
    <row r="151" spans="1:7" ht="18" customHeight="1" x14ac:dyDescent="0.25">
      <c r="A151" s="15" t="s">
        <v>243</v>
      </c>
      <c r="B151" s="15">
        <v>66</v>
      </c>
      <c r="C151" s="16">
        <v>5940</v>
      </c>
      <c r="D151" s="16">
        <v>181</v>
      </c>
      <c r="E151" s="10">
        <f t="shared" si="10"/>
        <v>3.0471380471380472E-2</v>
      </c>
      <c r="F151" s="11">
        <f t="shared" si="11"/>
        <v>5759</v>
      </c>
      <c r="G151" s="12">
        <f t="shared" si="12"/>
        <v>0.96952861952861957</v>
      </c>
    </row>
    <row r="152" spans="1:7" ht="18" customHeight="1" x14ac:dyDescent="0.25">
      <c r="A152" s="15" t="s">
        <v>96</v>
      </c>
      <c r="B152" s="15">
        <v>30</v>
      </c>
      <c r="C152" s="16">
        <v>2700</v>
      </c>
      <c r="D152" s="16">
        <v>75</v>
      </c>
      <c r="E152" s="10">
        <f t="shared" si="10"/>
        <v>2.7777777777777776E-2</v>
      </c>
      <c r="F152" s="11">
        <f t="shared" si="11"/>
        <v>2625</v>
      </c>
      <c r="G152" s="12">
        <f t="shared" si="12"/>
        <v>0.97222222222222221</v>
      </c>
    </row>
    <row r="153" spans="1:7" ht="18" customHeight="1" x14ac:dyDescent="0.25">
      <c r="A153" s="15" t="s">
        <v>97</v>
      </c>
      <c r="B153" s="15">
        <v>4</v>
      </c>
      <c r="C153" s="16">
        <v>360</v>
      </c>
      <c r="D153" s="16">
        <v>10</v>
      </c>
      <c r="E153" s="10">
        <f t="shared" si="10"/>
        <v>2.7777777777777776E-2</v>
      </c>
      <c r="F153" s="11">
        <f t="shared" si="11"/>
        <v>350</v>
      </c>
      <c r="G153" s="12">
        <f t="shared" si="12"/>
        <v>0.97222222222222221</v>
      </c>
    </row>
    <row r="154" spans="1:7" ht="18" customHeight="1" x14ac:dyDescent="0.25">
      <c r="A154" s="15" t="s">
        <v>245</v>
      </c>
      <c r="B154" s="15">
        <v>26</v>
      </c>
      <c r="C154" s="16">
        <v>2340</v>
      </c>
      <c r="D154" s="16">
        <v>89</v>
      </c>
      <c r="E154" s="10">
        <f t="shared" si="10"/>
        <v>3.8034188034188031E-2</v>
      </c>
      <c r="F154" s="11">
        <f t="shared" si="11"/>
        <v>2251</v>
      </c>
      <c r="G154" s="12">
        <f t="shared" si="12"/>
        <v>0.96196581196581199</v>
      </c>
    </row>
    <row r="155" spans="1:7" ht="18" customHeight="1" x14ac:dyDescent="0.25">
      <c r="A155" s="15" t="s">
        <v>247</v>
      </c>
      <c r="B155" s="15">
        <v>16</v>
      </c>
      <c r="C155" s="16">
        <v>1440</v>
      </c>
      <c r="D155" s="16">
        <v>39</v>
      </c>
      <c r="E155" s="10">
        <f t="shared" si="10"/>
        <v>2.7083333333333334E-2</v>
      </c>
      <c r="F155" s="11">
        <f t="shared" si="11"/>
        <v>1401</v>
      </c>
      <c r="G155" s="12">
        <f t="shared" si="12"/>
        <v>0.97291666666666665</v>
      </c>
    </row>
    <row r="156" spans="1:7" ht="18" customHeight="1" x14ac:dyDescent="0.25">
      <c r="A156" s="15" t="s">
        <v>249</v>
      </c>
      <c r="B156" s="15">
        <v>18</v>
      </c>
      <c r="C156" s="16">
        <v>1620</v>
      </c>
      <c r="D156" s="16">
        <v>24</v>
      </c>
      <c r="E156" s="10">
        <f t="shared" si="10"/>
        <v>1.4814814814814815E-2</v>
      </c>
      <c r="F156" s="11">
        <f t="shared" si="11"/>
        <v>1596</v>
      </c>
      <c r="G156" s="12">
        <f t="shared" si="12"/>
        <v>0.98518518518518516</v>
      </c>
    </row>
    <row r="157" spans="1:7" ht="18" customHeight="1" x14ac:dyDescent="0.25">
      <c r="A157" s="15" t="s">
        <v>246</v>
      </c>
      <c r="B157" s="15">
        <v>33</v>
      </c>
      <c r="C157" s="16">
        <v>2970</v>
      </c>
      <c r="D157" s="16">
        <v>113</v>
      </c>
      <c r="E157" s="10">
        <f t="shared" si="10"/>
        <v>3.8047138047138045E-2</v>
      </c>
      <c r="F157" s="11">
        <f t="shared" si="11"/>
        <v>2857</v>
      </c>
      <c r="G157" s="12">
        <f t="shared" si="12"/>
        <v>0.961952861952862</v>
      </c>
    </row>
    <row r="158" spans="1:7" ht="18" customHeight="1" x14ac:dyDescent="0.25">
      <c r="A158" s="15" t="s">
        <v>275</v>
      </c>
      <c r="B158" s="15">
        <v>2</v>
      </c>
      <c r="C158" s="16">
        <v>180</v>
      </c>
      <c r="D158" s="16">
        <v>1</v>
      </c>
      <c r="E158" s="10">
        <f t="shared" si="10"/>
        <v>5.5555555555555558E-3</v>
      </c>
      <c r="F158" s="11">
        <f t="shared" si="11"/>
        <v>179</v>
      </c>
      <c r="G158" s="12">
        <f t="shared" si="12"/>
        <v>0.99444444444444446</v>
      </c>
    </row>
    <row r="159" spans="1:7" ht="18" customHeight="1" x14ac:dyDescent="0.25">
      <c r="A159" s="15" t="s">
        <v>107</v>
      </c>
      <c r="B159" s="15">
        <v>1</v>
      </c>
      <c r="C159" s="16">
        <v>90</v>
      </c>
      <c r="D159" s="16">
        <v>5</v>
      </c>
      <c r="E159" s="10">
        <f t="shared" ref="E159:E222" si="13">IF(C159="","",D159/C159)</f>
        <v>5.5555555555555552E-2</v>
      </c>
      <c r="F159" s="11">
        <f t="shared" ref="F159:F222" si="14">C159-D159</f>
        <v>85</v>
      </c>
      <c r="G159" s="12">
        <f t="shared" ref="G159:G222" si="15">IF(C159="","",F159/C159)</f>
        <v>0.94444444444444442</v>
      </c>
    </row>
    <row r="160" spans="1:7" ht="18" customHeight="1" x14ac:dyDescent="0.25">
      <c r="A160" s="15" t="s">
        <v>118</v>
      </c>
      <c r="B160" s="15">
        <v>1</v>
      </c>
      <c r="C160" s="16">
        <v>90</v>
      </c>
      <c r="D160" s="16">
        <v>3</v>
      </c>
      <c r="E160" s="10">
        <f t="shared" si="13"/>
        <v>3.3333333333333333E-2</v>
      </c>
      <c r="F160" s="11">
        <f t="shared" si="14"/>
        <v>87</v>
      </c>
      <c r="G160" s="12">
        <f t="shared" si="15"/>
        <v>0.96666666666666667</v>
      </c>
    </row>
    <row r="161" spans="1:7" ht="18" customHeight="1" x14ac:dyDescent="0.25">
      <c r="A161" s="15" t="s">
        <v>276</v>
      </c>
      <c r="B161" s="15">
        <v>70</v>
      </c>
      <c r="C161" s="16">
        <v>6300</v>
      </c>
      <c r="D161" s="16">
        <v>203</v>
      </c>
      <c r="E161" s="10">
        <f t="shared" si="13"/>
        <v>3.2222222222222222E-2</v>
      </c>
      <c r="F161" s="11">
        <f t="shared" si="14"/>
        <v>6097</v>
      </c>
      <c r="G161" s="12">
        <f t="shared" si="15"/>
        <v>0.96777777777777774</v>
      </c>
    </row>
    <row r="162" spans="1:7" ht="18" customHeight="1" x14ac:dyDescent="0.25">
      <c r="A162" s="15" t="s">
        <v>112</v>
      </c>
      <c r="B162" s="15">
        <v>8</v>
      </c>
      <c r="C162" s="16">
        <v>720</v>
      </c>
      <c r="D162" s="16">
        <v>4</v>
      </c>
      <c r="E162" s="10">
        <f t="shared" si="13"/>
        <v>5.5555555555555558E-3</v>
      </c>
      <c r="F162" s="11">
        <f t="shared" si="14"/>
        <v>716</v>
      </c>
      <c r="G162" s="12">
        <f t="shared" si="15"/>
        <v>0.99444444444444446</v>
      </c>
    </row>
    <row r="163" spans="1:7" ht="18" customHeight="1" x14ac:dyDescent="0.25">
      <c r="A163" s="15" t="s">
        <v>59</v>
      </c>
      <c r="B163" s="15">
        <v>3</v>
      </c>
      <c r="C163" s="16">
        <v>270</v>
      </c>
      <c r="D163" s="16">
        <v>3</v>
      </c>
      <c r="E163" s="10">
        <f t="shared" si="13"/>
        <v>1.1111111111111112E-2</v>
      </c>
      <c r="F163" s="11">
        <f t="shared" si="14"/>
        <v>267</v>
      </c>
      <c r="G163" s="12">
        <f t="shared" si="15"/>
        <v>0.98888888888888893</v>
      </c>
    </row>
    <row r="164" spans="1:7" ht="18" customHeight="1" x14ac:dyDescent="0.25">
      <c r="A164" s="15" t="s">
        <v>87</v>
      </c>
      <c r="B164" s="15">
        <v>3</v>
      </c>
      <c r="C164" s="16">
        <v>270</v>
      </c>
      <c r="D164" s="16">
        <v>5</v>
      </c>
      <c r="E164" s="10">
        <f t="shared" si="13"/>
        <v>1.8518518518518517E-2</v>
      </c>
      <c r="F164" s="11">
        <f t="shared" si="14"/>
        <v>265</v>
      </c>
      <c r="G164" s="12">
        <f t="shared" si="15"/>
        <v>0.98148148148148151</v>
      </c>
    </row>
    <row r="165" spans="1:7" ht="18" customHeight="1" x14ac:dyDescent="0.25">
      <c r="A165" s="15" t="s">
        <v>111</v>
      </c>
      <c r="B165" s="15">
        <v>4</v>
      </c>
      <c r="C165" s="16">
        <v>360</v>
      </c>
      <c r="D165" s="16">
        <v>3</v>
      </c>
      <c r="E165" s="10">
        <f t="shared" si="13"/>
        <v>8.3333333333333332E-3</v>
      </c>
      <c r="F165" s="11">
        <f t="shared" si="14"/>
        <v>357</v>
      </c>
      <c r="G165" s="12">
        <f t="shared" si="15"/>
        <v>0.9916666666666667</v>
      </c>
    </row>
    <row r="166" spans="1:7" ht="18" customHeight="1" x14ac:dyDescent="0.25">
      <c r="A166" s="15" t="s">
        <v>78</v>
      </c>
      <c r="B166" s="15">
        <v>2</v>
      </c>
      <c r="C166" s="16">
        <v>180</v>
      </c>
      <c r="D166" s="16">
        <v>4</v>
      </c>
      <c r="E166" s="10">
        <f t="shared" si="13"/>
        <v>2.2222222222222223E-2</v>
      </c>
      <c r="F166" s="11">
        <f t="shared" si="14"/>
        <v>176</v>
      </c>
      <c r="G166" s="12">
        <f t="shared" si="15"/>
        <v>0.97777777777777775</v>
      </c>
    </row>
    <row r="167" spans="1:7" ht="18" customHeight="1" x14ac:dyDescent="0.25">
      <c r="A167" s="15" t="s">
        <v>91</v>
      </c>
      <c r="B167" s="15">
        <v>3</v>
      </c>
      <c r="C167" s="16">
        <v>270</v>
      </c>
      <c r="D167" s="16">
        <v>7</v>
      </c>
      <c r="E167" s="10">
        <f t="shared" si="13"/>
        <v>2.5925925925925925E-2</v>
      </c>
      <c r="F167" s="11">
        <f t="shared" si="14"/>
        <v>263</v>
      </c>
      <c r="G167" s="12">
        <f t="shared" si="15"/>
        <v>0.97407407407407409</v>
      </c>
    </row>
    <row r="168" spans="1:7" ht="18" customHeight="1" x14ac:dyDescent="0.25">
      <c r="A168" s="15" t="s">
        <v>277</v>
      </c>
      <c r="B168" s="15">
        <v>2</v>
      </c>
      <c r="C168" s="16">
        <v>180</v>
      </c>
      <c r="D168" s="16">
        <v>2</v>
      </c>
      <c r="E168" s="10">
        <f t="shared" si="13"/>
        <v>1.1111111111111112E-2</v>
      </c>
      <c r="F168" s="11">
        <f t="shared" si="14"/>
        <v>178</v>
      </c>
      <c r="G168" s="12">
        <f t="shared" si="15"/>
        <v>0.98888888888888893</v>
      </c>
    </row>
    <row r="169" spans="1:7" ht="18" customHeight="1" x14ac:dyDescent="0.25">
      <c r="A169" s="15" t="s">
        <v>278</v>
      </c>
      <c r="B169" s="15">
        <v>1</v>
      </c>
      <c r="C169" s="16">
        <v>90</v>
      </c>
      <c r="D169" s="16">
        <v>2</v>
      </c>
      <c r="E169" s="10">
        <f t="shared" si="13"/>
        <v>2.2222222222222223E-2</v>
      </c>
      <c r="F169" s="11">
        <f t="shared" si="14"/>
        <v>88</v>
      </c>
      <c r="G169" s="12">
        <f t="shared" si="15"/>
        <v>0.97777777777777775</v>
      </c>
    </row>
    <row r="170" spans="1:7" ht="18" customHeight="1" x14ac:dyDescent="0.25">
      <c r="A170" s="15" t="s">
        <v>90</v>
      </c>
      <c r="B170" s="15">
        <v>1</v>
      </c>
      <c r="C170" s="16">
        <v>90</v>
      </c>
      <c r="D170" s="16">
        <v>2</v>
      </c>
      <c r="E170" s="10">
        <f t="shared" si="13"/>
        <v>2.2222222222222223E-2</v>
      </c>
      <c r="F170" s="11">
        <f t="shared" si="14"/>
        <v>88</v>
      </c>
      <c r="G170" s="12">
        <f t="shared" si="15"/>
        <v>0.97777777777777775</v>
      </c>
    </row>
    <row r="171" spans="1:7" ht="18" customHeight="1" x14ac:dyDescent="0.25">
      <c r="A171" s="15" t="s">
        <v>125</v>
      </c>
      <c r="B171" s="15">
        <v>6</v>
      </c>
      <c r="C171" s="16">
        <v>540</v>
      </c>
      <c r="D171" s="16">
        <v>3</v>
      </c>
      <c r="E171" s="10">
        <f t="shared" si="13"/>
        <v>5.5555555555555558E-3</v>
      </c>
      <c r="F171" s="11">
        <f t="shared" si="14"/>
        <v>537</v>
      </c>
      <c r="G171" s="12">
        <f t="shared" si="15"/>
        <v>0.99444444444444446</v>
      </c>
    </row>
    <row r="172" spans="1:7" ht="18" customHeight="1" x14ac:dyDescent="0.25">
      <c r="A172" s="15" t="s">
        <v>136</v>
      </c>
      <c r="B172" s="15">
        <v>9</v>
      </c>
      <c r="C172" s="16">
        <v>810</v>
      </c>
      <c r="D172" s="16">
        <v>38</v>
      </c>
      <c r="E172" s="10">
        <f t="shared" si="13"/>
        <v>4.6913580246913583E-2</v>
      </c>
      <c r="F172" s="11">
        <f t="shared" si="14"/>
        <v>772</v>
      </c>
      <c r="G172" s="12">
        <f t="shared" si="15"/>
        <v>0.95308641975308639</v>
      </c>
    </row>
    <row r="173" spans="1:7" ht="18" customHeight="1" x14ac:dyDescent="0.25">
      <c r="A173" s="15" t="s">
        <v>151</v>
      </c>
      <c r="B173" s="15">
        <v>1</v>
      </c>
      <c r="C173" s="16">
        <v>90</v>
      </c>
      <c r="D173" s="16">
        <v>5</v>
      </c>
      <c r="E173" s="10">
        <f t="shared" si="13"/>
        <v>5.5555555555555552E-2</v>
      </c>
      <c r="F173" s="11">
        <f t="shared" si="14"/>
        <v>85</v>
      </c>
      <c r="G173" s="12">
        <f t="shared" si="15"/>
        <v>0.94444444444444442</v>
      </c>
    </row>
    <row r="174" spans="1:7" ht="18" customHeight="1" x14ac:dyDescent="0.25">
      <c r="A174" s="15" t="s">
        <v>153</v>
      </c>
      <c r="B174" s="15">
        <v>13</v>
      </c>
      <c r="C174" s="16">
        <v>1170</v>
      </c>
      <c r="D174" s="16">
        <v>56</v>
      </c>
      <c r="E174" s="10">
        <f t="shared" si="13"/>
        <v>4.7863247863247867E-2</v>
      </c>
      <c r="F174" s="11">
        <f t="shared" si="14"/>
        <v>1114</v>
      </c>
      <c r="G174" s="12">
        <f t="shared" si="15"/>
        <v>0.95213675213675208</v>
      </c>
    </row>
    <row r="175" spans="1:7" ht="18" customHeight="1" x14ac:dyDescent="0.25">
      <c r="A175" s="15" t="s">
        <v>152</v>
      </c>
      <c r="B175" s="15">
        <v>8</v>
      </c>
      <c r="C175" s="16">
        <v>720</v>
      </c>
      <c r="D175" s="16">
        <v>37</v>
      </c>
      <c r="E175" s="10">
        <f t="shared" si="13"/>
        <v>5.1388888888888887E-2</v>
      </c>
      <c r="F175" s="11">
        <f t="shared" si="14"/>
        <v>683</v>
      </c>
      <c r="G175" s="12">
        <f t="shared" si="15"/>
        <v>0.94861111111111107</v>
      </c>
    </row>
    <row r="176" spans="1:7" ht="18" customHeight="1" x14ac:dyDescent="0.25">
      <c r="A176" s="15" t="s">
        <v>144</v>
      </c>
      <c r="B176" s="15">
        <v>9</v>
      </c>
      <c r="C176" s="16">
        <v>810</v>
      </c>
      <c r="D176" s="16">
        <v>13</v>
      </c>
      <c r="E176" s="10">
        <f t="shared" si="13"/>
        <v>1.6049382716049384E-2</v>
      </c>
      <c r="F176" s="11">
        <f t="shared" si="14"/>
        <v>797</v>
      </c>
      <c r="G176" s="12">
        <f t="shared" si="15"/>
        <v>0.98395061728395061</v>
      </c>
    </row>
    <row r="177" spans="1:7" ht="18" customHeight="1" x14ac:dyDescent="0.25">
      <c r="A177" s="15" t="s">
        <v>65</v>
      </c>
      <c r="B177" s="15">
        <v>10</v>
      </c>
      <c r="C177" s="16">
        <v>900</v>
      </c>
      <c r="D177" s="16">
        <v>6</v>
      </c>
      <c r="E177" s="10">
        <f t="shared" si="13"/>
        <v>6.6666666666666671E-3</v>
      </c>
      <c r="F177" s="11">
        <f t="shared" si="14"/>
        <v>894</v>
      </c>
      <c r="G177" s="12">
        <f t="shared" si="15"/>
        <v>0.99333333333333329</v>
      </c>
    </row>
    <row r="178" spans="1:7" ht="18" customHeight="1" x14ac:dyDescent="0.25">
      <c r="A178" s="15" t="s">
        <v>127</v>
      </c>
      <c r="B178" s="15">
        <v>2</v>
      </c>
      <c r="C178" s="16">
        <v>180</v>
      </c>
      <c r="D178" s="16">
        <v>4</v>
      </c>
      <c r="E178" s="10">
        <f t="shared" si="13"/>
        <v>2.2222222222222223E-2</v>
      </c>
      <c r="F178" s="11">
        <f t="shared" si="14"/>
        <v>176</v>
      </c>
      <c r="G178" s="12">
        <f t="shared" si="15"/>
        <v>0.97777777777777775</v>
      </c>
    </row>
    <row r="179" spans="1:7" ht="18" customHeight="1" x14ac:dyDescent="0.25">
      <c r="A179" s="15" t="s">
        <v>279</v>
      </c>
      <c r="B179" s="15">
        <v>3</v>
      </c>
      <c r="C179" s="16">
        <v>270</v>
      </c>
      <c r="D179" s="16">
        <v>10</v>
      </c>
      <c r="E179" s="10">
        <f t="shared" si="13"/>
        <v>3.7037037037037035E-2</v>
      </c>
      <c r="F179" s="11">
        <f t="shared" si="14"/>
        <v>260</v>
      </c>
      <c r="G179" s="12">
        <f t="shared" si="15"/>
        <v>0.96296296296296291</v>
      </c>
    </row>
    <row r="180" spans="1:7" ht="18" customHeight="1" x14ac:dyDescent="0.25">
      <c r="A180" s="15" t="s">
        <v>129</v>
      </c>
      <c r="B180" s="15">
        <v>3</v>
      </c>
      <c r="C180" s="16">
        <v>270</v>
      </c>
      <c r="D180" s="16">
        <v>1</v>
      </c>
      <c r="E180" s="10">
        <f t="shared" si="13"/>
        <v>3.7037037037037038E-3</v>
      </c>
      <c r="F180" s="11">
        <f t="shared" si="14"/>
        <v>269</v>
      </c>
      <c r="G180" s="12">
        <f t="shared" si="15"/>
        <v>0.99629629629629635</v>
      </c>
    </row>
    <row r="181" spans="1:7" ht="18" customHeight="1" x14ac:dyDescent="0.25">
      <c r="A181" s="15" t="s">
        <v>232</v>
      </c>
      <c r="B181" s="15">
        <v>29</v>
      </c>
      <c r="C181" s="16">
        <v>2610</v>
      </c>
      <c r="D181" s="16">
        <v>93</v>
      </c>
      <c r="E181" s="10">
        <f t="shared" si="13"/>
        <v>3.5632183908045977E-2</v>
      </c>
      <c r="F181" s="11">
        <f t="shared" si="14"/>
        <v>2517</v>
      </c>
      <c r="G181" s="12">
        <f t="shared" si="15"/>
        <v>0.96436781609195399</v>
      </c>
    </row>
    <row r="182" spans="1:7" ht="18" customHeight="1" x14ac:dyDescent="0.25">
      <c r="A182" s="15" t="s">
        <v>280</v>
      </c>
      <c r="B182" s="15">
        <v>10</v>
      </c>
      <c r="C182" s="16">
        <v>900</v>
      </c>
      <c r="D182" s="16">
        <v>2</v>
      </c>
      <c r="E182" s="10">
        <f t="shared" si="13"/>
        <v>2.2222222222222222E-3</v>
      </c>
      <c r="F182" s="11">
        <f t="shared" si="14"/>
        <v>898</v>
      </c>
      <c r="G182" s="12">
        <f t="shared" si="15"/>
        <v>0.99777777777777776</v>
      </c>
    </row>
    <row r="183" spans="1:7" ht="18" customHeight="1" x14ac:dyDescent="0.25">
      <c r="A183" s="15" t="s">
        <v>154</v>
      </c>
      <c r="B183" s="15">
        <v>8</v>
      </c>
      <c r="C183" s="16">
        <v>720</v>
      </c>
      <c r="D183" s="16">
        <v>2</v>
      </c>
      <c r="E183" s="10">
        <f t="shared" si="13"/>
        <v>2.7777777777777779E-3</v>
      </c>
      <c r="F183" s="11">
        <f t="shared" si="14"/>
        <v>718</v>
      </c>
      <c r="G183" s="12">
        <f t="shared" si="15"/>
        <v>0.99722222222222223</v>
      </c>
    </row>
    <row r="184" spans="1:7" ht="18" customHeight="1" x14ac:dyDescent="0.25">
      <c r="A184" s="15" t="s">
        <v>155</v>
      </c>
      <c r="B184" s="15">
        <v>18</v>
      </c>
      <c r="C184" s="16">
        <v>1620</v>
      </c>
      <c r="D184" s="16">
        <v>106</v>
      </c>
      <c r="E184" s="10">
        <f t="shared" si="13"/>
        <v>6.5432098765432101E-2</v>
      </c>
      <c r="F184" s="11">
        <f t="shared" si="14"/>
        <v>1514</v>
      </c>
      <c r="G184" s="12">
        <f t="shared" si="15"/>
        <v>0.9345679012345679</v>
      </c>
    </row>
    <row r="185" spans="1:7" ht="18" customHeight="1" x14ac:dyDescent="0.25">
      <c r="A185" s="15" t="s">
        <v>156</v>
      </c>
      <c r="B185" s="15">
        <v>11</v>
      </c>
      <c r="C185" s="16">
        <v>990</v>
      </c>
      <c r="D185" s="16">
        <v>70</v>
      </c>
      <c r="E185" s="10">
        <f t="shared" si="13"/>
        <v>7.0707070707070704E-2</v>
      </c>
      <c r="F185" s="11">
        <f t="shared" si="14"/>
        <v>920</v>
      </c>
      <c r="G185" s="12">
        <f t="shared" si="15"/>
        <v>0.92929292929292928</v>
      </c>
    </row>
    <row r="186" spans="1:7" ht="18" customHeight="1" x14ac:dyDescent="0.25">
      <c r="A186" s="15" t="s">
        <v>160</v>
      </c>
      <c r="B186" s="15">
        <v>16</v>
      </c>
      <c r="C186" s="16">
        <v>1440</v>
      </c>
      <c r="D186" s="16">
        <v>5</v>
      </c>
      <c r="E186" s="10">
        <f t="shared" si="13"/>
        <v>3.472222222222222E-3</v>
      </c>
      <c r="F186" s="11">
        <f t="shared" si="14"/>
        <v>1435</v>
      </c>
      <c r="G186" s="12">
        <f t="shared" si="15"/>
        <v>0.99652777777777779</v>
      </c>
    </row>
    <row r="187" spans="1:7" ht="18" customHeight="1" x14ac:dyDescent="0.25">
      <c r="A187" s="15" t="s">
        <v>162</v>
      </c>
      <c r="B187" s="15">
        <v>10</v>
      </c>
      <c r="C187" s="16">
        <v>900</v>
      </c>
      <c r="D187" s="16">
        <v>11</v>
      </c>
      <c r="E187" s="10">
        <f t="shared" si="13"/>
        <v>1.2222222222222223E-2</v>
      </c>
      <c r="F187" s="11">
        <f t="shared" si="14"/>
        <v>889</v>
      </c>
      <c r="G187" s="12">
        <f t="shared" si="15"/>
        <v>0.98777777777777775</v>
      </c>
    </row>
    <row r="188" spans="1:7" ht="18" customHeight="1" x14ac:dyDescent="0.25">
      <c r="A188" s="15" t="s">
        <v>164</v>
      </c>
      <c r="B188" s="15">
        <v>7</v>
      </c>
      <c r="C188" s="16">
        <v>630</v>
      </c>
      <c r="D188" s="16">
        <v>15</v>
      </c>
      <c r="E188" s="10">
        <f t="shared" si="13"/>
        <v>2.3809523809523808E-2</v>
      </c>
      <c r="F188" s="11">
        <f t="shared" si="14"/>
        <v>615</v>
      </c>
      <c r="G188" s="12">
        <f t="shared" si="15"/>
        <v>0.97619047619047616</v>
      </c>
    </row>
    <row r="189" spans="1:7" ht="18" customHeight="1" x14ac:dyDescent="0.25">
      <c r="A189" s="15" t="s">
        <v>281</v>
      </c>
      <c r="B189" s="15">
        <v>2</v>
      </c>
      <c r="C189" s="16">
        <v>180</v>
      </c>
      <c r="D189" s="16">
        <v>1</v>
      </c>
      <c r="E189" s="10">
        <f t="shared" si="13"/>
        <v>5.5555555555555558E-3</v>
      </c>
      <c r="F189" s="11">
        <f t="shared" si="14"/>
        <v>179</v>
      </c>
      <c r="G189" s="12">
        <f t="shared" si="15"/>
        <v>0.99444444444444446</v>
      </c>
    </row>
    <row r="190" spans="1:7" ht="18" customHeight="1" x14ac:dyDescent="0.25">
      <c r="A190" s="15" t="s">
        <v>282</v>
      </c>
      <c r="B190" s="15">
        <v>3</v>
      </c>
      <c r="C190" s="16">
        <v>270</v>
      </c>
      <c r="D190" s="16">
        <v>14</v>
      </c>
      <c r="E190" s="10">
        <f t="shared" si="13"/>
        <v>5.185185185185185E-2</v>
      </c>
      <c r="F190" s="11">
        <f t="shared" si="14"/>
        <v>256</v>
      </c>
      <c r="G190" s="12">
        <f t="shared" si="15"/>
        <v>0.94814814814814818</v>
      </c>
    </row>
    <row r="191" spans="1:7" ht="18" customHeight="1" x14ac:dyDescent="0.25">
      <c r="A191" s="15" t="s">
        <v>215</v>
      </c>
      <c r="B191" s="15">
        <v>4</v>
      </c>
      <c r="C191" s="16">
        <v>360</v>
      </c>
      <c r="D191" s="16">
        <v>25</v>
      </c>
      <c r="E191" s="10">
        <f t="shared" si="13"/>
        <v>6.9444444444444448E-2</v>
      </c>
      <c r="F191" s="11">
        <f t="shared" si="14"/>
        <v>335</v>
      </c>
      <c r="G191" s="12">
        <f t="shared" si="15"/>
        <v>0.93055555555555558</v>
      </c>
    </row>
    <row r="192" spans="1:7" ht="18" customHeight="1" x14ac:dyDescent="0.25">
      <c r="A192" s="15" t="s">
        <v>75</v>
      </c>
      <c r="B192" s="15">
        <v>5</v>
      </c>
      <c r="C192" s="16">
        <v>450</v>
      </c>
      <c r="D192" s="16">
        <v>7</v>
      </c>
      <c r="E192" s="10">
        <f t="shared" si="13"/>
        <v>1.5555555555555555E-2</v>
      </c>
      <c r="F192" s="11">
        <f t="shared" si="14"/>
        <v>443</v>
      </c>
      <c r="G192" s="12">
        <f t="shared" si="15"/>
        <v>0.98444444444444446</v>
      </c>
    </row>
    <row r="193" spans="1:7" ht="18" customHeight="1" x14ac:dyDescent="0.25">
      <c r="A193" s="15" t="s">
        <v>86</v>
      </c>
      <c r="B193" s="15">
        <v>8</v>
      </c>
      <c r="C193" s="16">
        <v>720</v>
      </c>
      <c r="D193" s="16">
        <v>10</v>
      </c>
      <c r="E193" s="10">
        <f t="shared" si="13"/>
        <v>1.3888888888888888E-2</v>
      </c>
      <c r="F193" s="11">
        <f t="shared" si="14"/>
        <v>710</v>
      </c>
      <c r="G193" s="12">
        <f t="shared" si="15"/>
        <v>0.98611111111111116</v>
      </c>
    </row>
    <row r="194" spans="1:7" ht="18" customHeight="1" x14ac:dyDescent="0.25">
      <c r="A194" s="15" t="s">
        <v>100</v>
      </c>
      <c r="B194" s="15">
        <v>7</v>
      </c>
      <c r="C194" s="16">
        <v>630</v>
      </c>
      <c r="D194" s="16">
        <v>63</v>
      </c>
      <c r="E194" s="10">
        <f t="shared" si="13"/>
        <v>0.1</v>
      </c>
      <c r="F194" s="11">
        <f t="shared" si="14"/>
        <v>567</v>
      </c>
      <c r="G194" s="12">
        <f t="shared" si="15"/>
        <v>0.9</v>
      </c>
    </row>
    <row r="195" spans="1:7" ht="18" customHeight="1" x14ac:dyDescent="0.25">
      <c r="A195" s="15" t="s">
        <v>110</v>
      </c>
      <c r="B195" s="15">
        <v>10</v>
      </c>
      <c r="C195" s="16">
        <v>900</v>
      </c>
      <c r="D195" s="16">
        <v>14</v>
      </c>
      <c r="E195" s="10">
        <f t="shared" si="13"/>
        <v>1.5555555555555555E-2</v>
      </c>
      <c r="F195" s="11">
        <f t="shared" si="14"/>
        <v>886</v>
      </c>
      <c r="G195" s="12">
        <f t="shared" si="15"/>
        <v>0.98444444444444446</v>
      </c>
    </row>
    <row r="196" spans="1:7" ht="18" customHeight="1" x14ac:dyDescent="0.25">
      <c r="A196" s="15" t="s">
        <v>248</v>
      </c>
      <c r="B196" s="15">
        <v>12</v>
      </c>
      <c r="C196" s="16">
        <v>1080</v>
      </c>
      <c r="D196" s="16">
        <v>17</v>
      </c>
      <c r="E196" s="10">
        <f t="shared" si="13"/>
        <v>1.5740740740740739E-2</v>
      </c>
      <c r="F196" s="11">
        <f t="shared" si="14"/>
        <v>1063</v>
      </c>
      <c r="G196" s="12">
        <f t="shared" si="15"/>
        <v>0.98425925925925928</v>
      </c>
    </row>
    <row r="197" spans="1:7" ht="18" customHeight="1" x14ac:dyDescent="0.25">
      <c r="A197" s="15" t="s">
        <v>166</v>
      </c>
      <c r="B197" s="15">
        <v>23</v>
      </c>
      <c r="C197" s="16">
        <v>2070</v>
      </c>
      <c r="D197" s="16">
        <v>28</v>
      </c>
      <c r="E197" s="10">
        <f t="shared" si="13"/>
        <v>1.3526570048309179E-2</v>
      </c>
      <c r="F197" s="11">
        <f t="shared" si="14"/>
        <v>2042</v>
      </c>
      <c r="G197" s="12">
        <f t="shared" si="15"/>
        <v>0.98647342995169085</v>
      </c>
    </row>
    <row r="198" spans="1:7" ht="18" customHeight="1" x14ac:dyDescent="0.25">
      <c r="A198" s="15" t="s">
        <v>256</v>
      </c>
      <c r="B198" s="15">
        <v>2</v>
      </c>
      <c r="C198" s="16">
        <v>180</v>
      </c>
      <c r="D198" s="16">
        <v>5</v>
      </c>
      <c r="E198" s="10">
        <f t="shared" si="13"/>
        <v>2.7777777777777776E-2</v>
      </c>
      <c r="F198" s="11">
        <f t="shared" si="14"/>
        <v>175</v>
      </c>
      <c r="G198" s="12">
        <f t="shared" si="15"/>
        <v>0.97222222222222221</v>
      </c>
    </row>
    <row r="199" spans="1:7" ht="18" customHeight="1" x14ac:dyDescent="0.25">
      <c r="A199" s="15" t="s">
        <v>161</v>
      </c>
      <c r="B199" s="15">
        <v>16</v>
      </c>
      <c r="C199" s="16">
        <v>1440</v>
      </c>
      <c r="D199" s="16">
        <v>1</v>
      </c>
      <c r="E199" s="10">
        <f t="shared" si="13"/>
        <v>6.9444444444444447E-4</v>
      </c>
      <c r="F199" s="11">
        <f t="shared" si="14"/>
        <v>1439</v>
      </c>
      <c r="G199" s="12">
        <f t="shared" si="15"/>
        <v>0.99930555555555556</v>
      </c>
    </row>
    <row r="200" spans="1:7" ht="18" customHeight="1" x14ac:dyDescent="0.25">
      <c r="A200" s="15" t="s">
        <v>139</v>
      </c>
      <c r="B200" s="15">
        <v>3</v>
      </c>
      <c r="C200" s="16">
        <v>270</v>
      </c>
      <c r="D200" s="16">
        <v>3</v>
      </c>
      <c r="E200" s="10">
        <f t="shared" si="13"/>
        <v>1.1111111111111112E-2</v>
      </c>
      <c r="F200" s="11">
        <f t="shared" si="14"/>
        <v>267</v>
      </c>
      <c r="G200" s="12">
        <f t="shared" si="15"/>
        <v>0.98888888888888893</v>
      </c>
    </row>
    <row r="201" spans="1:7" ht="18" customHeight="1" x14ac:dyDescent="0.25">
      <c r="A201" s="15" t="s">
        <v>143</v>
      </c>
      <c r="B201" s="15">
        <v>4</v>
      </c>
      <c r="C201" s="16">
        <v>360</v>
      </c>
      <c r="D201" s="16">
        <v>13</v>
      </c>
      <c r="E201" s="10">
        <f t="shared" si="13"/>
        <v>3.6111111111111108E-2</v>
      </c>
      <c r="F201" s="11">
        <f t="shared" si="14"/>
        <v>347</v>
      </c>
      <c r="G201" s="12">
        <f t="shared" si="15"/>
        <v>0.96388888888888891</v>
      </c>
    </row>
    <row r="202" spans="1:7" ht="18" customHeight="1" x14ac:dyDescent="0.25">
      <c r="A202" s="15" t="s">
        <v>140</v>
      </c>
      <c r="B202" s="15">
        <v>9</v>
      </c>
      <c r="C202" s="16">
        <v>810</v>
      </c>
      <c r="D202" s="16">
        <v>4</v>
      </c>
      <c r="E202" s="10">
        <f t="shared" si="13"/>
        <v>4.9382716049382715E-3</v>
      </c>
      <c r="F202" s="11">
        <f t="shared" si="14"/>
        <v>806</v>
      </c>
      <c r="G202" s="12">
        <f t="shared" si="15"/>
        <v>0.99506172839506168</v>
      </c>
    </row>
    <row r="203" spans="1:7" ht="18" customHeight="1" x14ac:dyDescent="0.25">
      <c r="A203" s="15" t="s">
        <v>283</v>
      </c>
      <c r="B203" s="15">
        <v>3</v>
      </c>
      <c r="C203" s="16">
        <v>270</v>
      </c>
      <c r="D203" s="16">
        <v>18</v>
      </c>
      <c r="E203" s="10">
        <f t="shared" si="13"/>
        <v>6.6666666666666666E-2</v>
      </c>
      <c r="F203" s="11">
        <f t="shared" si="14"/>
        <v>252</v>
      </c>
      <c r="G203" s="12">
        <f t="shared" si="15"/>
        <v>0.93333333333333335</v>
      </c>
    </row>
    <row r="204" spans="1:7" ht="18" customHeight="1" x14ac:dyDescent="0.25">
      <c r="A204" s="15" t="s">
        <v>169</v>
      </c>
      <c r="B204" s="15">
        <v>9</v>
      </c>
      <c r="C204" s="16">
        <v>810</v>
      </c>
      <c r="D204" s="16">
        <v>3</v>
      </c>
      <c r="E204" s="10">
        <f t="shared" si="13"/>
        <v>3.7037037037037038E-3</v>
      </c>
      <c r="F204" s="11">
        <f t="shared" si="14"/>
        <v>807</v>
      </c>
      <c r="G204" s="12">
        <f t="shared" si="15"/>
        <v>0.99629629629629635</v>
      </c>
    </row>
    <row r="205" spans="1:7" ht="18" customHeight="1" x14ac:dyDescent="0.25">
      <c r="A205" s="15" t="s">
        <v>172</v>
      </c>
      <c r="B205" s="15">
        <v>20</v>
      </c>
      <c r="C205" s="16">
        <v>1800</v>
      </c>
      <c r="D205" s="16">
        <v>27</v>
      </c>
      <c r="E205" s="10">
        <f t="shared" si="13"/>
        <v>1.4999999999999999E-2</v>
      </c>
      <c r="F205" s="11">
        <f t="shared" si="14"/>
        <v>1773</v>
      </c>
      <c r="G205" s="12">
        <f t="shared" si="15"/>
        <v>0.98499999999999999</v>
      </c>
    </row>
    <row r="206" spans="1:7" ht="18" customHeight="1" x14ac:dyDescent="0.25">
      <c r="A206" s="15" t="s">
        <v>173</v>
      </c>
      <c r="B206" s="15">
        <v>27</v>
      </c>
      <c r="C206" s="16">
        <v>2430</v>
      </c>
      <c r="D206" s="16">
        <v>20</v>
      </c>
      <c r="E206" s="10">
        <f t="shared" si="13"/>
        <v>8.23045267489712E-3</v>
      </c>
      <c r="F206" s="11">
        <f t="shared" si="14"/>
        <v>2410</v>
      </c>
      <c r="G206" s="12">
        <f t="shared" si="15"/>
        <v>0.99176954732510292</v>
      </c>
    </row>
    <row r="207" spans="1:7" ht="18" customHeight="1" x14ac:dyDescent="0.25">
      <c r="A207" s="15" t="s">
        <v>174</v>
      </c>
      <c r="B207" s="15">
        <v>10</v>
      </c>
      <c r="C207" s="16">
        <v>900</v>
      </c>
      <c r="D207" s="16">
        <v>34</v>
      </c>
      <c r="E207" s="10">
        <f t="shared" si="13"/>
        <v>3.7777777777777778E-2</v>
      </c>
      <c r="F207" s="11">
        <f t="shared" si="14"/>
        <v>866</v>
      </c>
      <c r="G207" s="12">
        <f t="shared" si="15"/>
        <v>0.9622222222222222</v>
      </c>
    </row>
    <row r="208" spans="1:7" ht="18" customHeight="1" x14ac:dyDescent="0.25">
      <c r="A208" s="15" t="s">
        <v>178</v>
      </c>
      <c r="B208" s="15">
        <v>4</v>
      </c>
      <c r="C208" s="16">
        <v>360</v>
      </c>
      <c r="D208" s="16">
        <v>18</v>
      </c>
      <c r="E208" s="10">
        <f t="shared" si="13"/>
        <v>0.05</v>
      </c>
      <c r="F208" s="11">
        <f t="shared" si="14"/>
        <v>342</v>
      </c>
      <c r="G208" s="12">
        <f t="shared" si="15"/>
        <v>0.95</v>
      </c>
    </row>
    <row r="209" spans="1:7" ht="18" customHeight="1" x14ac:dyDescent="0.25">
      <c r="A209" s="15" t="s">
        <v>179</v>
      </c>
      <c r="B209" s="15">
        <v>10</v>
      </c>
      <c r="C209" s="16">
        <v>900</v>
      </c>
      <c r="D209" s="16">
        <v>8</v>
      </c>
      <c r="E209" s="10">
        <f t="shared" si="13"/>
        <v>8.8888888888888889E-3</v>
      </c>
      <c r="F209" s="11">
        <f t="shared" si="14"/>
        <v>892</v>
      </c>
      <c r="G209" s="12">
        <f t="shared" si="15"/>
        <v>0.99111111111111116</v>
      </c>
    </row>
    <row r="210" spans="1:7" ht="18" customHeight="1" x14ac:dyDescent="0.25">
      <c r="A210" s="15" t="s">
        <v>170</v>
      </c>
      <c r="B210" s="15">
        <v>8</v>
      </c>
      <c r="C210" s="16">
        <v>720</v>
      </c>
      <c r="D210" s="16">
        <v>62</v>
      </c>
      <c r="E210" s="10">
        <f t="shared" si="13"/>
        <v>8.611111111111111E-2</v>
      </c>
      <c r="F210" s="11">
        <f t="shared" si="14"/>
        <v>658</v>
      </c>
      <c r="G210" s="12">
        <f t="shared" si="15"/>
        <v>0.91388888888888886</v>
      </c>
    </row>
    <row r="211" spans="1:7" ht="18" customHeight="1" x14ac:dyDescent="0.25">
      <c r="A211" s="15" t="s">
        <v>284</v>
      </c>
      <c r="B211" s="15">
        <v>3</v>
      </c>
      <c r="C211" s="16">
        <v>270</v>
      </c>
      <c r="D211" s="16">
        <v>1</v>
      </c>
      <c r="E211" s="10">
        <f t="shared" si="13"/>
        <v>3.7037037037037038E-3</v>
      </c>
      <c r="F211" s="11">
        <f t="shared" si="14"/>
        <v>269</v>
      </c>
      <c r="G211" s="12">
        <f t="shared" si="15"/>
        <v>0.99629629629629635</v>
      </c>
    </row>
    <row r="212" spans="1:7" ht="18" customHeight="1" x14ac:dyDescent="0.25">
      <c r="A212" s="15" t="s">
        <v>228</v>
      </c>
      <c r="B212" s="15">
        <v>13</v>
      </c>
      <c r="C212" s="16">
        <v>1170</v>
      </c>
      <c r="D212" s="16">
        <v>39</v>
      </c>
      <c r="E212" s="10">
        <f t="shared" si="13"/>
        <v>3.3333333333333333E-2</v>
      </c>
      <c r="F212" s="11">
        <f t="shared" si="14"/>
        <v>1131</v>
      </c>
      <c r="G212" s="12">
        <f t="shared" si="15"/>
        <v>0.96666666666666667</v>
      </c>
    </row>
    <row r="213" spans="1:7" ht="18" customHeight="1" x14ac:dyDescent="0.25">
      <c r="A213" s="15" t="s">
        <v>285</v>
      </c>
      <c r="B213" s="15">
        <v>11</v>
      </c>
      <c r="C213" s="16">
        <v>990</v>
      </c>
      <c r="D213" s="16">
        <v>10</v>
      </c>
      <c r="E213" s="10">
        <f t="shared" si="13"/>
        <v>1.0101010101010102E-2</v>
      </c>
      <c r="F213" s="11">
        <f t="shared" si="14"/>
        <v>980</v>
      </c>
      <c r="G213" s="12">
        <f t="shared" si="15"/>
        <v>0.98989898989898994</v>
      </c>
    </row>
    <row r="214" spans="1:7" ht="18" customHeight="1" x14ac:dyDescent="0.25">
      <c r="A214" s="15" t="s">
        <v>181</v>
      </c>
      <c r="B214" s="15">
        <v>5</v>
      </c>
      <c r="C214" s="16">
        <v>450</v>
      </c>
      <c r="D214" s="16">
        <v>3</v>
      </c>
      <c r="E214" s="10">
        <f t="shared" si="13"/>
        <v>6.6666666666666671E-3</v>
      </c>
      <c r="F214" s="11">
        <f t="shared" si="14"/>
        <v>447</v>
      </c>
      <c r="G214" s="12">
        <f t="shared" si="15"/>
        <v>0.99333333333333329</v>
      </c>
    </row>
    <row r="215" spans="1:7" ht="18" customHeight="1" x14ac:dyDescent="0.25">
      <c r="A215" s="15" t="s">
        <v>191</v>
      </c>
      <c r="B215" s="15">
        <v>7</v>
      </c>
      <c r="C215" s="16">
        <v>630</v>
      </c>
      <c r="D215" s="16">
        <v>5</v>
      </c>
      <c r="E215" s="10">
        <f t="shared" si="13"/>
        <v>7.9365079365079361E-3</v>
      </c>
      <c r="F215" s="11">
        <f t="shared" si="14"/>
        <v>625</v>
      </c>
      <c r="G215" s="12">
        <f t="shared" si="15"/>
        <v>0.99206349206349209</v>
      </c>
    </row>
    <row r="216" spans="1:7" ht="18" customHeight="1" x14ac:dyDescent="0.25">
      <c r="A216" s="15" t="s">
        <v>182</v>
      </c>
      <c r="B216" s="15">
        <v>17</v>
      </c>
      <c r="C216" s="16">
        <v>1530</v>
      </c>
      <c r="D216" s="16">
        <v>25</v>
      </c>
      <c r="E216" s="10">
        <f t="shared" si="13"/>
        <v>1.6339869281045753E-2</v>
      </c>
      <c r="F216" s="11">
        <f t="shared" si="14"/>
        <v>1505</v>
      </c>
      <c r="G216" s="12">
        <f t="shared" si="15"/>
        <v>0.9836601307189542</v>
      </c>
    </row>
    <row r="217" spans="1:7" ht="18" customHeight="1" x14ac:dyDescent="0.25">
      <c r="A217" s="15" t="s">
        <v>183</v>
      </c>
      <c r="B217" s="15">
        <v>4</v>
      </c>
      <c r="C217" s="16">
        <v>360</v>
      </c>
      <c r="D217" s="16">
        <v>65</v>
      </c>
      <c r="E217" s="10">
        <f t="shared" si="13"/>
        <v>0.18055555555555555</v>
      </c>
      <c r="F217" s="11">
        <f t="shared" si="14"/>
        <v>295</v>
      </c>
      <c r="G217" s="12">
        <f t="shared" si="15"/>
        <v>0.81944444444444442</v>
      </c>
    </row>
    <row r="218" spans="1:7" ht="18" customHeight="1" x14ac:dyDescent="0.25">
      <c r="A218" s="15" t="s">
        <v>184</v>
      </c>
      <c r="B218" s="15">
        <v>5</v>
      </c>
      <c r="C218" s="16">
        <v>450</v>
      </c>
      <c r="D218" s="16">
        <v>3</v>
      </c>
      <c r="E218" s="10">
        <f t="shared" si="13"/>
        <v>6.6666666666666671E-3</v>
      </c>
      <c r="F218" s="11">
        <f t="shared" si="14"/>
        <v>447</v>
      </c>
      <c r="G218" s="12">
        <f t="shared" si="15"/>
        <v>0.99333333333333329</v>
      </c>
    </row>
    <row r="219" spans="1:7" ht="18" customHeight="1" x14ac:dyDescent="0.25">
      <c r="A219" s="15" t="s">
        <v>185</v>
      </c>
      <c r="B219" s="15">
        <v>14</v>
      </c>
      <c r="C219" s="16">
        <v>1260</v>
      </c>
      <c r="D219" s="16">
        <v>8</v>
      </c>
      <c r="E219" s="10">
        <f t="shared" si="13"/>
        <v>6.3492063492063492E-3</v>
      </c>
      <c r="F219" s="11">
        <f t="shared" si="14"/>
        <v>1252</v>
      </c>
      <c r="G219" s="12">
        <f t="shared" si="15"/>
        <v>0.99365079365079367</v>
      </c>
    </row>
    <row r="220" spans="1:7" ht="18" customHeight="1" x14ac:dyDescent="0.25">
      <c r="A220" s="15" t="s">
        <v>286</v>
      </c>
      <c r="B220" s="15">
        <v>3</v>
      </c>
      <c r="C220" s="16">
        <v>270</v>
      </c>
      <c r="D220" s="16">
        <v>9</v>
      </c>
      <c r="E220" s="10">
        <f t="shared" si="13"/>
        <v>3.3333333333333333E-2</v>
      </c>
      <c r="F220" s="11">
        <f t="shared" si="14"/>
        <v>261</v>
      </c>
      <c r="G220" s="12">
        <f t="shared" si="15"/>
        <v>0.96666666666666667</v>
      </c>
    </row>
    <row r="221" spans="1:7" ht="18" customHeight="1" x14ac:dyDescent="0.25">
      <c r="A221" s="15" t="s">
        <v>287</v>
      </c>
      <c r="B221" s="15">
        <v>5</v>
      </c>
      <c r="C221" s="16">
        <v>450</v>
      </c>
      <c r="D221" s="16">
        <v>8</v>
      </c>
      <c r="E221" s="10">
        <f t="shared" si="13"/>
        <v>1.7777777777777778E-2</v>
      </c>
      <c r="F221" s="11">
        <f t="shared" si="14"/>
        <v>442</v>
      </c>
      <c r="G221" s="12">
        <f t="shared" si="15"/>
        <v>0.98222222222222222</v>
      </c>
    </row>
    <row r="222" spans="1:7" ht="18" customHeight="1" x14ac:dyDescent="0.25">
      <c r="A222" s="15" t="s">
        <v>288</v>
      </c>
      <c r="B222" s="15">
        <v>8</v>
      </c>
      <c r="C222" s="16">
        <v>720</v>
      </c>
      <c r="D222" s="16">
        <v>31</v>
      </c>
      <c r="E222" s="10">
        <f t="shared" si="13"/>
        <v>4.3055555555555555E-2</v>
      </c>
      <c r="F222" s="11">
        <f t="shared" si="14"/>
        <v>689</v>
      </c>
      <c r="G222" s="12">
        <f t="shared" si="15"/>
        <v>0.95694444444444449</v>
      </c>
    </row>
    <row r="223" spans="1:7" ht="18" customHeight="1" x14ac:dyDescent="0.25">
      <c r="A223" s="15" t="s">
        <v>289</v>
      </c>
      <c r="B223" s="15">
        <v>3</v>
      </c>
      <c r="C223" s="16">
        <v>270</v>
      </c>
      <c r="D223" s="16">
        <v>3</v>
      </c>
      <c r="E223" s="10">
        <f t="shared" ref="E223:E275" si="16">IF(C223="","",D223/C223)</f>
        <v>1.1111111111111112E-2</v>
      </c>
      <c r="F223" s="11">
        <f t="shared" ref="F223:F275" si="17">C223-D223</f>
        <v>267</v>
      </c>
      <c r="G223" s="12">
        <f t="shared" ref="G223:G275" si="18">IF(C223="","",F223/C223)</f>
        <v>0.98888888888888893</v>
      </c>
    </row>
    <row r="224" spans="1:7" ht="18" customHeight="1" x14ac:dyDescent="0.25">
      <c r="A224" s="15" t="s">
        <v>189</v>
      </c>
      <c r="B224" s="15">
        <v>5</v>
      </c>
      <c r="C224" s="16">
        <v>450</v>
      </c>
      <c r="D224" s="16">
        <v>34</v>
      </c>
      <c r="E224" s="10">
        <f t="shared" si="16"/>
        <v>7.5555555555555556E-2</v>
      </c>
      <c r="F224" s="11">
        <f t="shared" si="17"/>
        <v>416</v>
      </c>
      <c r="G224" s="12">
        <f t="shared" si="18"/>
        <v>0.9244444444444444</v>
      </c>
    </row>
    <row r="225" spans="1:7" ht="18" customHeight="1" x14ac:dyDescent="0.25">
      <c r="A225" s="15" t="s">
        <v>195</v>
      </c>
      <c r="B225" s="15">
        <v>10</v>
      </c>
      <c r="C225" s="16">
        <v>900</v>
      </c>
      <c r="D225" s="16">
        <v>19</v>
      </c>
      <c r="E225" s="10">
        <f t="shared" si="16"/>
        <v>2.1111111111111112E-2</v>
      </c>
      <c r="F225" s="11">
        <f t="shared" si="17"/>
        <v>881</v>
      </c>
      <c r="G225" s="12">
        <f t="shared" si="18"/>
        <v>0.97888888888888892</v>
      </c>
    </row>
    <row r="226" spans="1:7" ht="18" customHeight="1" x14ac:dyDescent="0.25">
      <c r="A226" s="15" t="s">
        <v>193</v>
      </c>
      <c r="B226" s="15">
        <v>9</v>
      </c>
      <c r="C226" s="16">
        <v>810</v>
      </c>
      <c r="D226" s="16">
        <v>68</v>
      </c>
      <c r="E226" s="10">
        <f t="shared" si="16"/>
        <v>8.3950617283950618E-2</v>
      </c>
      <c r="F226" s="11">
        <f t="shared" si="17"/>
        <v>742</v>
      </c>
      <c r="G226" s="12">
        <f t="shared" si="18"/>
        <v>0.91604938271604941</v>
      </c>
    </row>
    <row r="227" spans="1:7" ht="18" customHeight="1" x14ac:dyDescent="0.25">
      <c r="A227" s="15" t="s">
        <v>197</v>
      </c>
      <c r="B227" s="15">
        <v>15</v>
      </c>
      <c r="C227" s="16">
        <v>1350</v>
      </c>
      <c r="D227" s="16">
        <v>38</v>
      </c>
      <c r="E227" s="10">
        <f t="shared" si="16"/>
        <v>2.8148148148148148E-2</v>
      </c>
      <c r="F227" s="11">
        <f t="shared" si="17"/>
        <v>1312</v>
      </c>
      <c r="G227" s="12">
        <f t="shared" si="18"/>
        <v>0.97185185185185186</v>
      </c>
    </row>
    <row r="228" spans="1:7" ht="18" customHeight="1" x14ac:dyDescent="0.25">
      <c r="A228" s="15" t="s">
        <v>290</v>
      </c>
      <c r="B228" s="15">
        <v>6</v>
      </c>
      <c r="C228" s="16">
        <v>540</v>
      </c>
      <c r="D228" s="16">
        <v>7</v>
      </c>
      <c r="E228" s="10">
        <f t="shared" si="16"/>
        <v>1.2962962962962963E-2</v>
      </c>
      <c r="F228" s="11">
        <f t="shared" si="17"/>
        <v>533</v>
      </c>
      <c r="G228" s="12">
        <f t="shared" si="18"/>
        <v>0.98703703703703705</v>
      </c>
    </row>
    <row r="229" spans="1:7" ht="18" customHeight="1" x14ac:dyDescent="0.25">
      <c r="A229" s="15" t="s">
        <v>217</v>
      </c>
      <c r="B229" s="15">
        <v>11</v>
      </c>
      <c r="C229" s="16">
        <v>990</v>
      </c>
      <c r="D229" s="16">
        <v>46</v>
      </c>
      <c r="E229" s="10">
        <f t="shared" si="16"/>
        <v>4.6464646464646465E-2</v>
      </c>
      <c r="F229" s="11">
        <f t="shared" si="17"/>
        <v>944</v>
      </c>
      <c r="G229" s="12">
        <f t="shared" si="18"/>
        <v>0.95353535353535357</v>
      </c>
    </row>
    <row r="230" spans="1:7" ht="18" customHeight="1" x14ac:dyDescent="0.25">
      <c r="A230" s="15" t="s">
        <v>218</v>
      </c>
      <c r="B230" s="15">
        <v>18</v>
      </c>
      <c r="C230" s="16">
        <v>1620</v>
      </c>
      <c r="D230" s="16">
        <v>71</v>
      </c>
      <c r="E230" s="10">
        <f t="shared" si="16"/>
        <v>4.3827160493827164E-2</v>
      </c>
      <c r="F230" s="11">
        <f t="shared" si="17"/>
        <v>1549</v>
      </c>
      <c r="G230" s="12">
        <f t="shared" si="18"/>
        <v>0.95617283950617282</v>
      </c>
    </row>
    <row r="231" spans="1:7" ht="18" customHeight="1" x14ac:dyDescent="0.25">
      <c r="A231" s="15" t="s">
        <v>62</v>
      </c>
      <c r="B231" s="15">
        <v>8</v>
      </c>
      <c r="C231" s="16">
        <v>720</v>
      </c>
      <c r="D231" s="16">
        <v>9</v>
      </c>
      <c r="E231" s="10">
        <f t="shared" si="16"/>
        <v>1.2500000000000001E-2</v>
      </c>
      <c r="F231" s="11">
        <f t="shared" si="17"/>
        <v>711</v>
      </c>
      <c r="G231" s="12">
        <f t="shared" si="18"/>
        <v>0.98750000000000004</v>
      </c>
    </row>
    <row r="232" spans="1:7" ht="18" customHeight="1" x14ac:dyDescent="0.25">
      <c r="A232" s="15" t="s">
        <v>255</v>
      </c>
      <c r="B232" s="15">
        <v>10</v>
      </c>
      <c r="C232" s="16">
        <v>900</v>
      </c>
      <c r="D232" s="16">
        <v>23</v>
      </c>
      <c r="E232" s="10">
        <f t="shared" si="16"/>
        <v>2.5555555555555557E-2</v>
      </c>
      <c r="F232" s="11">
        <f t="shared" si="17"/>
        <v>877</v>
      </c>
      <c r="G232" s="12">
        <f t="shared" si="18"/>
        <v>0.97444444444444445</v>
      </c>
    </row>
    <row r="233" spans="1:7" ht="18" customHeight="1" x14ac:dyDescent="0.25">
      <c r="A233" s="15" t="s">
        <v>168</v>
      </c>
      <c r="B233" s="15">
        <v>12</v>
      </c>
      <c r="C233" s="16">
        <v>1080</v>
      </c>
      <c r="D233" s="16">
        <v>44</v>
      </c>
      <c r="E233" s="10">
        <f t="shared" si="16"/>
        <v>4.0740740740740744E-2</v>
      </c>
      <c r="F233" s="11">
        <f t="shared" si="17"/>
        <v>1036</v>
      </c>
      <c r="G233" s="12">
        <f t="shared" si="18"/>
        <v>0.95925925925925926</v>
      </c>
    </row>
    <row r="234" spans="1:7" ht="18" customHeight="1" x14ac:dyDescent="0.25">
      <c r="A234" s="15" t="s">
        <v>220</v>
      </c>
      <c r="B234" s="15">
        <v>10</v>
      </c>
      <c r="C234" s="16">
        <v>900</v>
      </c>
      <c r="D234" s="16">
        <v>33</v>
      </c>
      <c r="E234" s="10">
        <f t="shared" si="16"/>
        <v>3.6666666666666667E-2</v>
      </c>
      <c r="F234" s="11">
        <f t="shared" si="17"/>
        <v>867</v>
      </c>
      <c r="G234" s="12">
        <f t="shared" si="18"/>
        <v>0.96333333333333337</v>
      </c>
    </row>
    <row r="235" spans="1:7" ht="18" customHeight="1" x14ac:dyDescent="0.25">
      <c r="A235" s="15" t="s">
        <v>221</v>
      </c>
      <c r="B235" s="15">
        <v>43</v>
      </c>
      <c r="C235" s="16">
        <v>3870</v>
      </c>
      <c r="D235" s="16">
        <v>203</v>
      </c>
      <c r="E235" s="10">
        <f t="shared" si="16"/>
        <v>5.2454780361757103E-2</v>
      </c>
      <c r="F235" s="11">
        <f t="shared" si="17"/>
        <v>3667</v>
      </c>
      <c r="G235" s="12">
        <f t="shared" si="18"/>
        <v>0.9475452196382429</v>
      </c>
    </row>
    <row r="236" spans="1:7" ht="18" customHeight="1" x14ac:dyDescent="0.25">
      <c r="A236" s="15" t="s">
        <v>223</v>
      </c>
      <c r="B236" s="15">
        <v>4</v>
      </c>
      <c r="C236" s="16">
        <v>360</v>
      </c>
      <c r="D236" s="16">
        <v>21</v>
      </c>
      <c r="E236" s="10">
        <f t="shared" si="16"/>
        <v>5.8333333333333334E-2</v>
      </c>
      <c r="F236" s="11">
        <f t="shared" si="17"/>
        <v>339</v>
      </c>
      <c r="G236" s="12">
        <f t="shared" si="18"/>
        <v>0.94166666666666665</v>
      </c>
    </row>
    <row r="237" spans="1:7" ht="18" customHeight="1" x14ac:dyDescent="0.25">
      <c r="A237" s="15" t="s">
        <v>148</v>
      </c>
      <c r="B237" s="15">
        <v>6</v>
      </c>
      <c r="C237" s="16">
        <v>540</v>
      </c>
      <c r="D237" s="16">
        <v>4</v>
      </c>
      <c r="E237" s="10">
        <f t="shared" si="16"/>
        <v>7.4074074074074077E-3</v>
      </c>
      <c r="F237" s="11">
        <f t="shared" si="17"/>
        <v>536</v>
      </c>
      <c r="G237" s="12">
        <f t="shared" si="18"/>
        <v>0.99259259259259258</v>
      </c>
    </row>
    <row r="238" spans="1:7" ht="18" customHeight="1" x14ac:dyDescent="0.25">
      <c r="A238" s="15" t="s">
        <v>222</v>
      </c>
      <c r="B238" s="15">
        <v>11</v>
      </c>
      <c r="C238" s="16">
        <v>990</v>
      </c>
      <c r="D238" s="16">
        <v>5</v>
      </c>
      <c r="E238" s="10">
        <f t="shared" si="16"/>
        <v>5.0505050505050509E-3</v>
      </c>
      <c r="F238" s="11">
        <f t="shared" si="17"/>
        <v>985</v>
      </c>
      <c r="G238" s="12">
        <f t="shared" si="18"/>
        <v>0.99494949494949492</v>
      </c>
    </row>
    <row r="239" spans="1:7" ht="18" customHeight="1" x14ac:dyDescent="0.25">
      <c r="A239" s="15" t="s">
        <v>145</v>
      </c>
      <c r="B239" s="15">
        <v>3</v>
      </c>
      <c r="C239" s="16">
        <v>270</v>
      </c>
      <c r="D239" s="16">
        <v>35</v>
      </c>
      <c r="E239" s="10">
        <f t="shared" si="16"/>
        <v>0.12962962962962962</v>
      </c>
      <c r="F239" s="11">
        <f t="shared" si="17"/>
        <v>235</v>
      </c>
      <c r="G239" s="12">
        <f t="shared" si="18"/>
        <v>0.87037037037037035</v>
      </c>
    </row>
    <row r="240" spans="1:7" ht="18" customHeight="1" x14ac:dyDescent="0.25">
      <c r="A240" s="15" t="s">
        <v>15</v>
      </c>
      <c r="B240" s="15">
        <v>13</v>
      </c>
      <c r="C240" s="16">
        <v>1170</v>
      </c>
      <c r="D240" s="16">
        <v>57</v>
      </c>
      <c r="E240" s="10">
        <f t="shared" si="16"/>
        <v>4.8717948717948718E-2</v>
      </c>
      <c r="F240" s="11">
        <f t="shared" si="17"/>
        <v>1113</v>
      </c>
      <c r="G240" s="12">
        <f t="shared" si="18"/>
        <v>0.95128205128205123</v>
      </c>
    </row>
    <row r="241" spans="1:7" ht="18" customHeight="1" x14ac:dyDescent="0.25">
      <c r="A241" s="15" t="s">
        <v>227</v>
      </c>
      <c r="B241" s="15">
        <v>23</v>
      </c>
      <c r="C241" s="16">
        <v>2070</v>
      </c>
      <c r="D241" s="16">
        <v>104</v>
      </c>
      <c r="E241" s="10">
        <f t="shared" si="16"/>
        <v>5.0241545893719805E-2</v>
      </c>
      <c r="F241" s="11">
        <f t="shared" si="17"/>
        <v>1966</v>
      </c>
      <c r="G241" s="12">
        <f t="shared" si="18"/>
        <v>0.94975845410628024</v>
      </c>
    </row>
    <row r="242" spans="1:7" ht="18" customHeight="1" x14ac:dyDescent="0.25">
      <c r="A242" s="15" t="s">
        <v>225</v>
      </c>
      <c r="B242" s="15">
        <v>3</v>
      </c>
      <c r="C242" s="16">
        <v>270</v>
      </c>
      <c r="D242" s="16">
        <v>5</v>
      </c>
      <c r="E242" s="10">
        <f t="shared" si="16"/>
        <v>1.8518518518518517E-2</v>
      </c>
      <c r="F242" s="11">
        <f t="shared" si="17"/>
        <v>265</v>
      </c>
      <c r="G242" s="12">
        <f t="shared" si="18"/>
        <v>0.98148148148148151</v>
      </c>
    </row>
    <row r="243" spans="1:7" ht="18" customHeight="1" x14ac:dyDescent="0.25">
      <c r="A243" s="15" t="s">
        <v>229</v>
      </c>
      <c r="B243" s="15">
        <v>4</v>
      </c>
      <c r="C243" s="16">
        <v>360</v>
      </c>
      <c r="D243" s="16">
        <v>3</v>
      </c>
      <c r="E243" s="10">
        <f t="shared" si="16"/>
        <v>8.3333333333333332E-3</v>
      </c>
      <c r="F243" s="11">
        <f t="shared" si="17"/>
        <v>357</v>
      </c>
      <c r="G243" s="12">
        <f t="shared" si="18"/>
        <v>0.9916666666666667</v>
      </c>
    </row>
    <row r="244" spans="1:7" ht="18" customHeight="1" x14ac:dyDescent="0.25">
      <c r="A244" s="15" t="s">
        <v>242</v>
      </c>
      <c r="B244" s="15">
        <v>11</v>
      </c>
      <c r="C244" s="16">
        <v>990</v>
      </c>
      <c r="D244" s="16">
        <v>4</v>
      </c>
      <c r="E244" s="10">
        <f t="shared" si="16"/>
        <v>4.0404040404040404E-3</v>
      </c>
      <c r="F244" s="11">
        <f t="shared" si="17"/>
        <v>986</v>
      </c>
      <c r="G244" s="12">
        <f t="shared" si="18"/>
        <v>0.99595959595959593</v>
      </c>
    </row>
    <row r="245" spans="1:7" ht="18" customHeight="1" x14ac:dyDescent="0.25">
      <c r="A245" s="15" t="s">
        <v>230</v>
      </c>
      <c r="B245" s="15">
        <v>6</v>
      </c>
      <c r="C245" s="16">
        <v>540</v>
      </c>
      <c r="D245" s="16">
        <v>3</v>
      </c>
      <c r="E245" s="10">
        <f t="shared" si="16"/>
        <v>5.5555555555555558E-3</v>
      </c>
      <c r="F245" s="11">
        <f t="shared" si="17"/>
        <v>537</v>
      </c>
      <c r="G245" s="12">
        <f t="shared" si="18"/>
        <v>0.99444444444444446</v>
      </c>
    </row>
    <row r="246" spans="1:7" ht="18" customHeight="1" x14ac:dyDescent="0.25">
      <c r="A246" s="15" t="s">
        <v>239</v>
      </c>
      <c r="B246" s="15">
        <v>10</v>
      </c>
      <c r="C246" s="16">
        <v>900</v>
      </c>
      <c r="D246" s="16">
        <v>12</v>
      </c>
      <c r="E246" s="10">
        <f t="shared" si="16"/>
        <v>1.3333333333333334E-2</v>
      </c>
      <c r="F246" s="11">
        <f t="shared" si="17"/>
        <v>888</v>
      </c>
      <c r="G246" s="12">
        <f t="shared" si="18"/>
        <v>0.98666666666666669</v>
      </c>
    </row>
    <row r="247" spans="1:7" ht="18" customHeight="1" x14ac:dyDescent="0.25">
      <c r="A247" s="15" t="s">
        <v>80</v>
      </c>
      <c r="B247" s="15">
        <v>11</v>
      </c>
      <c r="C247" s="16">
        <v>990</v>
      </c>
      <c r="D247" s="16">
        <v>66</v>
      </c>
      <c r="E247" s="10">
        <f t="shared" si="16"/>
        <v>6.6666666666666666E-2</v>
      </c>
      <c r="F247" s="11">
        <f t="shared" si="17"/>
        <v>924</v>
      </c>
      <c r="G247" s="12">
        <f t="shared" si="18"/>
        <v>0.93333333333333335</v>
      </c>
    </row>
    <row r="248" spans="1:7" ht="18" customHeight="1" x14ac:dyDescent="0.25">
      <c r="A248" s="15" t="s">
        <v>93</v>
      </c>
      <c r="B248" s="15">
        <v>11</v>
      </c>
      <c r="C248" s="16">
        <v>990</v>
      </c>
      <c r="D248" s="16">
        <v>54</v>
      </c>
      <c r="E248" s="10">
        <f t="shared" si="16"/>
        <v>5.4545454545454543E-2</v>
      </c>
      <c r="F248" s="11">
        <f t="shared" si="17"/>
        <v>936</v>
      </c>
      <c r="G248" s="12">
        <f t="shared" si="18"/>
        <v>0.94545454545454544</v>
      </c>
    </row>
    <row r="249" spans="1:7" ht="18" customHeight="1" x14ac:dyDescent="0.25">
      <c r="A249" s="15" t="s">
        <v>103</v>
      </c>
      <c r="B249" s="15">
        <v>8</v>
      </c>
      <c r="C249" s="16">
        <v>720</v>
      </c>
      <c r="D249" s="16">
        <v>6</v>
      </c>
      <c r="E249" s="10">
        <f t="shared" si="16"/>
        <v>8.3333333333333332E-3</v>
      </c>
      <c r="F249" s="11">
        <f t="shared" si="17"/>
        <v>714</v>
      </c>
      <c r="G249" s="12">
        <f t="shared" si="18"/>
        <v>0.9916666666666667</v>
      </c>
    </row>
    <row r="250" spans="1:7" ht="18" customHeight="1" x14ac:dyDescent="0.25">
      <c r="A250" s="15" t="s">
        <v>114</v>
      </c>
      <c r="B250" s="15">
        <v>11</v>
      </c>
      <c r="C250" s="16">
        <v>990</v>
      </c>
      <c r="D250" s="16">
        <v>65</v>
      </c>
      <c r="E250" s="10">
        <f t="shared" si="16"/>
        <v>6.5656565656565663E-2</v>
      </c>
      <c r="F250" s="11">
        <f t="shared" si="17"/>
        <v>925</v>
      </c>
      <c r="G250" s="12">
        <f t="shared" si="18"/>
        <v>0.93434343434343436</v>
      </c>
    </row>
    <row r="251" spans="1:7" ht="18" customHeight="1" x14ac:dyDescent="0.25">
      <c r="A251" s="15" t="s">
        <v>83</v>
      </c>
      <c r="B251" s="15">
        <v>3</v>
      </c>
      <c r="C251" s="16">
        <v>270</v>
      </c>
      <c r="D251" s="16">
        <v>1</v>
      </c>
      <c r="E251" s="10">
        <f t="shared" si="16"/>
        <v>3.7037037037037038E-3</v>
      </c>
      <c r="F251" s="11">
        <f t="shared" si="17"/>
        <v>269</v>
      </c>
      <c r="G251" s="12">
        <f t="shared" si="18"/>
        <v>0.99629629629629635</v>
      </c>
    </row>
    <row r="252" spans="1:7" ht="18" customHeight="1" x14ac:dyDescent="0.25">
      <c r="A252" s="15" t="s">
        <v>291</v>
      </c>
      <c r="B252" s="15">
        <v>1</v>
      </c>
      <c r="C252" s="16">
        <v>90</v>
      </c>
      <c r="D252" s="16">
        <v>3</v>
      </c>
      <c r="E252" s="10">
        <f t="shared" si="16"/>
        <v>3.3333333333333333E-2</v>
      </c>
      <c r="F252" s="11">
        <f t="shared" si="17"/>
        <v>87</v>
      </c>
      <c r="G252" s="12">
        <f t="shared" si="18"/>
        <v>0.96666666666666667</v>
      </c>
    </row>
    <row r="253" spans="1:7" ht="18" customHeight="1" x14ac:dyDescent="0.25">
      <c r="A253" s="15" t="s">
        <v>292</v>
      </c>
      <c r="B253" s="15">
        <v>1</v>
      </c>
      <c r="C253" s="16">
        <v>90</v>
      </c>
      <c r="D253" s="16">
        <v>31</v>
      </c>
      <c r="E253" s="10">
        <f t="shared" si="16"/>
        <v>0.34444444444444444</v>
      </c>
      <c r="F253" s="11">
        <f t="shared" si="17"/>
        <v>59</v>
      </c>
      <c r="G253" s="12">
        <f t="shared" si="18"/>
        <v>0.65555555555555556</v>
      </c>
    </row>
    <row r="254" spans="1:7" ht="18" customHeight="1" x14ac:dyDescent="0.25">
      <c r="A254" s="15" t="s">
        <v>120</v>
      </c>
      <c r="B254" s="15">
        <v>2</v>
      </c>
      <c r="C254" s="16">
        <v>180</v>
      </c>
      <c r="D254" s="16">
        <v>3</v>
      </c>
      <c r="E254" s="10">
        <f t="shared" si="16"/>
        <v>1.6666666666666666E-2</v>
      </c>
      <c r="F254" s="11">
        <f t="shared" si="17"/>
        <v>177</v>
      </c>
      <c r="G254" s="12">
        <f t="shared" si="18"/>
        <v>0.98333333333333328</v>
      </c>
    </row>
    <row r="255" spans="1:7" ht="18" customHeight="1" x14ac:dyDescent="0.25">
      <c r="A255" s="15" t="s">
        <v>240</v>
      </c>
      <c r="B255" s="15">
        <v>1</v>
      </c>
      <c r="C255" s="16">
        <v>90</v>
      </c>
      <c r="D255" s="16">
        <v>5</v>
      </c>
      <c r="E255" s="10">
        <f t="shared" si="16"/>
        <v>5.5555555555555552E-2</v>
      </c>
      <c r="F255" s="11">
        <f t="shared" si="17"/>
        <v>85</v>
      </c>
      <c r="G255" s="12">
        <f t="shared" si="18"/>
        <v>0.94444444444444442</v>
      </c>
    </row>
    <row r="256" spans="1:7" ht="18" customHeight="1" x14ac:dyDescent="0.25">
      <c r="A256" s="15" t="s">
        <v>244</v>
      </c>
      <c r="B256" s="15">
        <v>24</v>
      </c>
      <c r="C256" s="16">
        <v>2160</v>
      </c>
      <c r="D256" s="16">
        <v>43</v>
      </c>
      <c r="E256" s="10">
        <f t="shared" si="16"/>
        <v>1.9907407407407408E-2</v>
      </c>
      <c r="F256" s="11">
        <f t="shared" si="17"/>
        <v>2117</v>
      </c>
      <c r="G256" s="12">
        <f t="shared" si="18"/>
        <v>0.98009259259259263</v>
      </c>
    </row>
    <row r="257" spans="1:7" ht="18" customHeight="1" x14ac:dyDescent="0.25">
      <c r="A257" s="15" t="s">
        <v>104</v>
      </c>
      <c r="B257" s="15">
        <v>2</v>
      </c>
      <c r="C257" s="16">
        <v>180</v>
      </c>
      <c r="D257" s="16">
        <v>31</v>
      </c>
      <c r="E257" s="10">
        <f t="shared" si="16"/>
        <v>0.17222222222222222</v>
      </c>
      <c r="F257" s="11">
        <f t="shared" si="17"/>
        <v>149</v>
      </c>
      <c r="G257" s="12">
        <f t="shared" si="18"/>
        <v>0.82777777777777772</v>
      </c>
    </row>
    <row r="258" spans="1:7" ht="18" customHeight="1" x14ac:dyDescent="0.25">
      <c r="A258" s="15" t="s">
        <v>115</v>
      </c>
      <c r="B258" s="15">
        <v>1</v>
      </c>
      <c r="C258" s="16">
        <v>90</v>
      </c>
      <c r="D258" s="16">
        <v>31</v>
      </c>
      <c r="E258" s="10">
        <f t="shared" si="16"/>
        <v>0.34444444444444444</v>
      </c>
      <c r="F258" s="11">
        <f t="shared" si="17"/>
        <v>59</v>
      </c>
      <c r="G258" s="12">
        <f t="shared" si="18"/>
        <v>0.65555555555555556</v>
      </c>
    </row>
    <row r="259" spans="1:7" ht="18" customHeight="1" x14ac:dyDescent="0.25">
      <c r="A259" s="15" t="s">
        <v>142</v>
      </c>
      <c r="B259" s="15">
        <v>1</v>
      </c>
      <c r="C259" s="16">
        <v>90</v>
      </c>
      <c r="D259" s="16">
        <v>31</v>
      </c>
      <c r="E259" s="10">
        <f t="shared" si="16"/>
        <v>0.34444444444444444</v>
      </c>
      <c r="F259" s="11">
        <f t="shared" si="17"/>
        <v>59</v>
      </c>
      <c r="G259" s="12">
        <f t="shared" si="18"/>
        <v>0.65555555555555556</v>
      </c>
    </row>
    <row r="260" spans="1:7" ht="18" customHeight="1" x14ac:dyDescent="0.25">
      <c r="A260" s="15" t="s">
        <v>135</v>
      </c>
      <c r="B260" s="15">
        <v>4</v>
      </c>
      <c r="C260" s="16">
        <v>360</v>
      </c>
      <c r="D260" s="16">
        <v>18</v>
      </c>
      <c r="E260" s="10">
        <f t="shared" si="16"/>
        <v>0.05</v>
      </c>
      <c r="F260" s="11">
        <f t="shared" si="17"/>
        <v>342</v>
      </c>
      <c r="G260" s="12">
        <f t="shared" si="18"/>
        <v>0.95</v>
      </c>
    </row>
    <row r="261" spans="1:7" ht="18" customHeight="1" x14ac:dyDescent="0.25">
      <c r="A261" s="15" t="s">
        <v>17</v>
      </c>
      <c r="B261" s="15">
        <v>8</v>
      </c>
      <c r="C261" s="16">
        <v>720</v>
      </c>
      <c r="D261" s="16">
        <v>34</v>
      </c>
      <c r="E261" s="10">
        <f t="shared" si="16"/>
        <v>4.7222222222222221E-2</v>
      </c>
      <c r="F261" s="11">
        <f t="shared" si="17"/>
        <v>686</v>
      </c>
      <c r="G261" s="12">
        <f t="shared" si="18"/>
        <v>0.95277777777777772</v>
      </c>
    </row>
    <row r="262" spans="1:7" ht="18" customHeight="1" x14ac:dyDescent="0.25">
      <c r="A262" s="15" t="s">
        <v>82</v>
      </c>
      <c r="B262" s="15">
        <v>1</v>
      </c>
      <c r="C262" s="16">
        <v>90</v>
      </c>
      <c r="D262" s="16">
        <v>3</v>
      </c>
      <c r="E262" s="10">
        <f t="shared" si="16"/>
        <v>3.3333333333333333E-2</v>
      </c>
      <c r="F262" s="11">
        <f t="shared" si="17"/>
        <v>87</v>
      </c>
      <c r="G262" s="12">
        <f t="shared" si="18"/>
        <v>0.96666666666666667</v>
      </c>
    </row>
    <row r="263" spans="1:7" ht="18" customHeight="1" x14ac:dyDescent="0.25">
      <c r="A263" s="15" t="s">
        <v>108</v>
      </c>
      <c r="B263" s="15">
        <v>2</v>
      </c>
      <c r="C263" s="16">
        <v>180</v>
      </c>
      <c r="D263" s="16">
        <v>31</v>
      </c>
      <c r="E263" s="10">
        <f t="shared" si="16"/>
        <v>0.17222222222222222</v>
      </c>
      <c r="F263" s="11">
        <f t="shared" si="17"/>
        <v>149</v>
      </c>
      <c r="G263" s="12">
        <f t="shared" si="18"/>
        <v>0.82777777777777772</v>
      </c>
    </row>
    <row r="264" spans="1:7" ht="18" customHeight="1" x14ac:dyDescent="0.25">
      <c r="A264" s="15" t="s">
        <v>119</v>
      </c>
      <c r="B264" s="15">
        <v>3</v>
      </c>
      <c r="C264" s="16">
        <v>270</v>
      </c>
      <c r="D264" s="16">
        <v>3</v>
      </c>
      <c r="E264" s="10">
        <f t="shared" si="16"/>
        <v>1.1111111111111112E-2</v>
      </c>
      <c r="F264" s="11">
        <f t="shared" si="17"/>
        <v>267</v>
      </c>
      <c r="G264" s="12">
        <f t="shared" si="18"/>
        <v>0.98888888888888893</v>
      </c>
    </row>
    <row r="265" spans="1:7" ht="18" customHeight="1" x14ac:dyDescent="0.25">
      <c r="A265" s="15" t="s">
        <v>251</v>
      </c>
      <c r="B265" s="15">
        <v>7</v>
      </c>
      <c r="C265" s="16">
        <v>630</v>
      </c>
      <c r="D265" s="16">
        <v>31</v>
      </c>
      <c r="E265" s="10">
        <f t="shared" si="16"/>
        <v>4.9206349206349205E-2</v>
      </c>
      <c r="F265" s="11">
        <f t="shared" si="17"/>
        <v>599</v>
      </c>
      <c r="G265" s="12">
        <f t="shared" si="18"/>
        <v>0.95079365079365075</v>
      </c>
    </row>
    <row r="266" spans="1:7" ht="18" customHeight="1" x14ac:dyDescent="0.25">
      <c r="A266" s="15" t="s">
        <v>253</v>
      </c>
      <c r="B266" s="15">
        <v>2</v>
      </c>
      <c r="C266" s="16">
        <v>180</v>
      </c>
      <c r="D266" s="16">
        <v>2</v>
      </c>
      <c r="E266" s="10">
        <f t="shared" si="16"/>
        <v>1.1111111111111112E-2</v>
      </c>
      <c r="F266" s="11">
        <f t="shared" si="17"/>
        <v>178</v>
      </c>
      <c r="G266" s="12">
        <f t="shared" si="18"/>
        <v>0.98888888888888893</v>
      </c>
    </row>
    <row r="267" spans="1:7" ht="18" customHeight="1" x14ac:dyDescent="0.25">
      <c r="A267" s="15" t="s">
        <v>252</v>
      </c>
      <c r="B267" s="15">
        <v>10</v>
      </c>
      <c r="C267" s="16">
        <v>900</v>
      </c>
      <c r="D267" s="16">
        <v>42</v>
      </c>
      <c r="E267" s="10">
        <f t="shared" si="16"/>
        <v>4.6666666666666669E-2</v>
      </c>
      <c r="F267" s="11">
        <f t="shared" si="17"/>
        <v>858</v>
      </c>
      <c r="G267" s="12">
        <f t="shared" si="18"/>
        <v>0.95333333333333337</v>
      </c>
    </row>
    <row r="268" spans="1:7" ht="18" customHeight="1" x14ac:dyDescent="0.25">
      <c r="A268" s="15" t="s">
        <v>254</v>
      </c>
      <c r="B268" s="15">
        <v>10</v>
      </c>
      <c r="C268" s="16">
        <v>900</v>
      </c>
      <c r="D268" s="16">
        <v>2</v>
      </c>
      <c r="E268" s="10">
        <f t="shared" si="16"/>
        <v>2.2222222222222222E-3</v>
      </c>
      <c r="F268" s="11">
        <f t="shared" si="17"/>
        <v>898</v>
      </c>
      <c r="G268" s="12">
        <f t="shared" si="18"/>
        <v>0.99777777777777776</v>
      </c>
    </row>
    <row r="269" spans="1:7" ht="18" customHeight="1" x14ac:dyDescent="0.25">
      <c r="A269" s="15" t="s">
        <v>167</v>
      </c>
      <c r="B269" s="15">
        <v>1</v>
      </c>
      <c r="C269" s="16">
        <v>90</v>
      </c>
      <c r="D269" s="16">
        <v>3</v>
      </c>
      <c r="E269" s="10">
        <f t="shared" si="16"/>
        <v>3.3333333333333333E-2</v>
      </c>
      <c r="F269" s="11">
        <f t="shared" si="17"/>
        <v>87</v>
      </c>
      <c r="G269" s="12">
        <f t="shared" si="18"/>
        <v>0.96666666666666667</v>
      </c>
    </row>
    <row r="270" spans="1:7" ht="18" customHeight="1" x14ac:dyDescent="0.25">
      <c r="A270" s="15" t="s">
        <v>147</v>
      </c>
      <c r="B270" s="15">
        <v>9</v>
      </c>
      <c r="C270" s="16">
        <v>810</v>
      </c>
      <c r="D270" s="16">
        <v>9</v>
      </c>
      <c r="E270" s="10">
        <f t="shared" si="16"/>
        <v>1.1111111111111112E-2</v>
      </c>
      <c r="F270" s="11">
        <f t="shared" si="17"/>
        <v>801</v>
      </c>
      <c r="G270" s="12">
        <f t="shared" si="18"/>
        <v>0.98888888888888893</v>
      </c>
    </row>
    <row r="271" spans="1:7" ht="18" customHeight="1" x14ac:dyDescent="0.25">
      <c r="A271" s="15" t="s">
        <v>293</v>
      </c>
      <c r="B271" s="15">
        <v>4</v>
      </c>
      <c r="C271" s="16">
        <v>360</v>
      </c>
      <c r="D271" s="16">
        <v>5</v>
      </c>
      <c r="E271" s="10">
        <f t="shared" si="16"/>
        <v>1.3888888888888888E-2</v>
      </c>
      <c r="F271" s="11">
        <f t="shared" si="17"/>
        <v>355</v>
      </c>
      <c r="G271" s="12">
        <f t="shared" si="18"/>
        <v>0.98611111111111116</v>
      </c>
    </row>
    <row r="272" spans="1:7" ht="18" customHeight="1" x14ac:dyDescent="0.25">
      <c r="A272" s="15" t="s">
        <v>294</v>
      </c>
      <c r="B272" s="15">
        <v>2</v>
      </c>
      <c r="C272" s="16">
        <v>180</v>
      </c>
      <c r="D272" s="16">
        <v>31</v>
      </c>
      <c r="E272" s="10">
        <f t="shared" si="16"/>
        <v>0.17222222222222222</v>
      </c>
      <c r="F272" s="11">
        <f t="shared" si="17"/>
        <v>149</v>
      </c>
      <c r="G272" s="12">
        <f t="shared" si="18"/>
        <v>0.82777777777777772</v>
      </c>
    </row>
    <row r="273" spans="1:7" ht="18" customHeight="1" x14ac:dyDescent="0.25">
      <c r="A273" s="15" t="s">
        <v>257</v>
      </c>
      <c r="B273" s="15">
        <v>11</v>
      </c>
      <c r="C273" s="16">
        <v>990</v>
      </c>
      <c r="D273" s="16">
        <v>9</v>
      </c>
      <c r="E273" s="10">
        <f t="shared" si="16"/>
        <v>9.0909090909090905E-3</v>
      </c>
      <c r="F273" s="11">
        <f t="shared" si="17"/>
        <v>981</v>
      </c>
      <c r="G273" s="12">
        <f t="shared" si="18"/>
        <v>0.99090909090909096</v>
      </c>
    </row>
    <row r="274" spans="1:7" ht="18" customHeight="1" x14ac:dyDescent="0.25">
      <c r="A274" s="15" t="s">
        <v>84</v>
      </c>
      <c r="B274" s="15">
        <v>5</v>
      </c>
      <c r="C274" s="16">
        <v>450</v>
      </c>
      <c r="D274" s="16">
        <v>7</v>
      </c>
      <c r="E274" s="10">
        <f t="shared" si="16"/>
        <v>1.5555555555555555E-2</v>
      </c>
      <c r="F274" s="11">
        <f t="shared" si="17"/>
        <v>443</v>
      </c>
      <c r="G274" s="12">
        <f t="shared" si="18"/>
        <v>0.98444444444444446</v>
      </c>
    </row>
    <row r="275" spans="1:7" ht="18" customHeight="1" x14ac:dyDescent="0.25">
      <c r="A275" s="15" t="s">
        <v>98</v>
      </c>
      <c r="B275" s="15">
        <v>6</v>
      </c>
      <c r="C275" s="16">
        <v>540</v>
      </c>
      <c r="D275" s="16">
        <v>3</v>
      </c>
      <c r="E275" s="10">
        <f t="shared" si="16"/>
        <v>5.5555555555555558E-3</v>
      </c>
      <c r="F275" s="11">
        <f t="shared" si="17"/>
        <v>537</v>
      </c>
      <c r="G275" s="12">
        <f t="shared" si="18"/>
        <v>0.99444444444444446</v>
      </c>
    </row>
    <row r="276" spans="1:7" ht="18" customHeight="1" x14ac:dyDescent="0.25">
      <c r="A276" s="15" t="s">
        <v>122</v>
      </c>
      <c r="B276" s="15">
        <v>5</v>
      </c>
      <c r="C276" s="16">
        <v>450</v>
      </c>
      <c r="D276" s="16">
        <v>13</v>
      </c>
      <c r="E276" s="10">
        <f t="shared" ref="E276:E284" si="19">IF(C276="","",D276/C276)</f>
        <v>2.8888888888888888E-2</v>
      </c>
      <c r="F276" s="11">
        <f t="shared" ref="F276:F284" si="20">C276-D276</f>
        <v>437</v>
      </c>
      <c r="G276" s="12">
        <f t="shared" ref="G276:G284" si="21">IF(C276="","",F276/C276)</f>
        <v>0.97111111111111115</v>
      </c>
    </row>
    <row r="277" spans="1:7" ht="18" customHeight="1" x14ac:dyDescent="0.25">
      <c r="A277" s="15" t="s">
        <v>295</v>
      </c>
      <c r="B277" s="15">
        <v>3</v>
      </c>
      <c r="C277" s="16">
        <v>270</v>
      </c>
      <c r="D277" s="16">
        <v>2</v>
      </c>
      <c r="E277" s="10">
        <f t="shared" si="19"/>
        <v>7.4074074074074077E-3</v>
      </c>
      <c r="F277" s="11">
        <f t="shared" si="20"/>
        <v>268</v>
      </c>
      <c r="G277" s="12">
        <f t="shared" si="21"/>
        <v>0.99259259259259258</v>
      </c>
    </row>
    <row r="278" spans="1:7" ht="18" customHeight="1" x14ac:dyDescent="0.25">
      <c r="A278" s="15" t="s">
        <v>121</v>
      </c>
      <c r="B278" s="15">
        <v>1</v>
      </c>
      <c r="C278" s="16">
        <v>90</v>
      </c>
      <c r="D278" s="16">
        <v>4</v>
      </c>
      <c r="E278" s="10">
        <f t="shared" si="19"/>
        <v>4.4444444444444446E-2</v>
      </c>
      <c r="F278" s="11">
        <f t="shared" si="20"/>
        <v>86</v>
      </c>
      <c r="G278" s="12">
        <f t="shared" si="21"/>
        <v>0.9555555555555556</v>
      </c>
    </row>
    <row r="279" spans="1:7" ht="18" customHeight="1" x14ac:dyDescent="0.25">
      <c r="A279" s="15" t="s">
        <v>296</v>
      </c>
      <c r="B279" s="15">
        <v>1</v>
      </c>
      <c r="C279" s="16">
        <v>90</v>
      </c>
      <c r="D279" s="16">
        <v>7</v>
      </c>
      <c r="E279" s="10">
        <f t="shared" si="19"/>
        <v>7.7777777777777779E-2</v>
      </c>
      <c r="F279" s="11">
        <f t="shared" si="20"/>
        <v>83</v>
      </c>
      <c r="G279" s="12">
        <f t="shared" si="21"/>
        <v>0.92222222222222228</v>
      </c>
    </row>
    <row r="280" spans="1:7" ht="18" customHeight="1" x14ac:dyDescent="0.25">
      <c r="A280" s="15" t="s">
        <v>262</v>
      </c>
      <c r="B280" s="15">
        <v>6</v>
      </c>
      <c r="C280" s="16">
        <v>540</v>
      </c>
      <c r="D280" s="16">
        <v>4</v>
      </c>
      <c r="E280" s="10">
        <f t="shared" si="19"/>
        <v>7.4074074074074077E-3</v>
      </c>
      <c r="F280" s="11">
        <f t="shared" si="20"/>
        <v>536</v>
      </c>
      <c r="G280" s="12">
        <f t="shared" si="21"/>
        <v>0.99259259259259258</v>
      </c>
    </row>
    <row r="281" spans="1:7" ht="18" customHeight="1" x14ac:dyDescent="0.25">
      <c r="A281" s="15" t="s">
        <v>263</v>
      </c>
      <c r="B281" s="15">
        <v>5</v>
      </c>
      <c r="C281" s="16">
        <v>450</v>
      </c>
      <c r="D281" s="16">
        <v>3</v>
      </c>
      <c r="E281" s="10"/>
      <c r="F281" s="11"/>
      <c r="G281" s="12"/>
    </row>
    <row r="282" spans="1:7" ht="18" customHeight="1" x14ac:dyDescent="0.25">
      <c r="A282" s="15" t="s">
        <v>150</v>
      </c>
      <c r="B282" s="15">
        <v>13</v>
      </c>
      <c r="C282" s="16">
        <v>1170</v>
      </c>
      <c r="D282" s="16">
        <v>13</v>
      </c>
      <c r="E282" s="10"/>
      <c r="F282" s="11"/>
      <c r="G282" s="12"/>
    </row>
    <row r="283" spans="1:7" ht="18" customHeight="1" x14ac:dyDescent="0.25">
      <c r="A283" s="15" t="s">
        <v>297</v>
      </c>
      <c r="B283" s="15">
        <v>4</v>
      </c>
      <c r="C283" s="16">
        <v>360</v>
      </c>
      <c r="D283" s="16">
        <v>12</v>
      </c>
      <c r="E283" s="10"/>
      <c r="F283" s="11"/>
      <c r="G283" s="12"/>
    </row>
    <row r="284" spans="1:7" ht="18" customHeight="1" x14ac:dyDescent="0.25">
      <c r="A284" s="15" t="s">
        <v>265</v>
      </c>
      <c r="B284" s="15">
        <v>10</v>
      </c>
      <c r="C284" s="16">
        <v>900</v>
      </c>
      <c r="D284" s="16">
        <v>20</v>
      </c>
      <c r="E284" s="10">
        <f t="shared" si="19"/>
        <v>2.2222222222222223E-2</v>
      </c>
      <c r="F284" s="11">
        <f t="shared" si="20"/>
        <v>880</v>
      </c>
      <c r="G284" s="12">
        <f t="shared" si="21"/>
        <v>0.97777777777777775</v>
      </c>
    </row>
    <row r="285" spans="1:7" s="7" customFormat="1" ht="21.95" customHeight="1" x14ac:dyDescent="0.25">
      <c r="A285" s="13" t="s">
        <v>3</v>
      </c>
      <c r="B285" s="13"/>
      <c r="C285" s="14">
        <f>SUM(C6:C18)</f>
        <v>14850</v>
      </c>
      <c r="D285" s="14">
        <f>SUM(D6:D18)</f>
        <v>377</v>
      </c>
      <c r="E285" s="10">
        <f>IF(C285="","",D285/C285)</f>
        <v>2.5387205387205389E-2</v>
      </c>
      <c r="F285" s="11">
        <f>C285-D285</f>
        <v>14473</v>
      </c>
      <c r="G285" s="12">
        <f>IF(C285="","",F285/C285)</f>
        <v>0.9746127946127946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85:D28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opLeftCell="A250" workbookViewId="0">
      <selection activeCell="C276" sqref="C276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271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266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267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5" t="s">
        <v>9</v>
      </c>
      <c r="B6" s="15">
        <v>40</v>
      </c>
      <c r="C6" s="16">
        <v>3600</v>
      </c>
      <c r="D6" s="16">
        <v>81</v>
      </c>
      <c r="E6" s="10">
        <f t="shared" ref="E6:E12" si="0">IF(C6="","",D6/C6)</f>
        <v>2.2499999999999999E-2</v>
      </c>
      <c r="F6" s="11">
        <f t="shared" ref="F6:F12" si="1">C6-D6</f>
        <v>3519</v>
      </c>
      <c r="G6" s="12">
        <f t="shared" ref="G6:G45" si="2">IF(C6="","",F6/C6)</f>
        <v>0.97750000000000004</v>
      </c>
      <c r="I6" s="3"/>
      <c r="J6" s="5"/>
      <c r="K6" s="4"/>
      <c r="L6" s="3"/>
      <c r="M6" s="4"/>
    </row>
    <row r="7" spans="1:13" ht="18" customHeight="1" x14ac:dyDescent="0.25">
      <c r="A7" s="17" t="s">
        <v>10</v>
      </c>
      <c r="B7" s="19">
        <v>43</v>
      </c>
      <c r="C7" s="16">
        <v>3870</v>
      </c>
      <c r="D7" s="16">
        <v>21</v>
      </c>
      <c r="E7" s="10">
        <f t="shared" si="0"/>
        <v>5.4263565891472867E-3</v>
      </c>
      <c r="F7" s="11">
        <f t="shared" si="1"/>
        <v>3849</v>
      </c>
      <c r="G7" s="12">
        <f t="shared" si="2"/>
        <v>0.99457364341085275</v>
      </c>
      <c r="I7" s="3"/>
      <c r="J7" s="5"/>
      <c r="K7" s="4"/>
      <c r="L7" s="3"/>
      <c r="M7" s="4"/>
    </row>
    <row r="8" spans="1:13" ht="18" customHeight="1" x14ac:dyDescent="0.25">
      <c r="A8" s="17" t="s">
        <v>12</v>
      </c>
      <c r="B8" s="19">
        <v>25</v>
      </c>
      <c r="C8" s="16">
        <v>2250</v>
      </c>
      <c r="D8" s="16">
        <v>33</v>
      </c>
      <c r="E8" s="10">
        <f t="shared" si="0"/>
        <v>1.4666666666666666E-2</v>
      </c>
      <c r="F8" s="11">
        <f t="shared" si="1"/>
        <v>2217</v>
      </c>
      <c r="G8" s="12">
        <f t="shared" si="2"/>
        <v>0.98533333333333328</v>
      </c>
      <c r="I8" s="3"/>
      <c r="J8" s="5"/>
      <c r="K8" s="4"/>
      <c r="L8" s="3"/>
      <c r="M8" s="4"/>
    </row>
    <row r="9" spans="1:13" ht="18" customHeight="1" x14ac:dyDescent="0.25">
      <c r="A9" s="17" t="s">
        <v>13</v>
      </c>
      <c r="B9" s="19">
        <v>7</v>
      </c>
      <c r="C9" s="16">
        <v>630</v>
      </c>
      <c r="D9" s="16">
        <v>5</v>
      </c>
      <c r="E9" s="10">
        <f t="shared" si="0"/>
        <v>7.9365079365079361E-3</v>
      </c>
      <c r="F9" s="11">
        <f t="shared" si="1"/>
        <v>625</v>
      </c>
      <c r="G9" s="12">
        <f t="shared" si="2"/>
        <v>0.99206349206349209</v>
      </c>
      <c r="I9" s="3"/>
      <c r="J9" s="5"/>
      <c r="K9" s="4"/>
      <c r="L9" s="3"/>
      <c r="M9" s="4"/>
    </row>
    <row r="10" spans="1:13" ht="18" customHeight="1" x14ac:dyDescent="0.25">
      <c r="A10" s="15" t="s">
        <v>14</v>
      </c>
      <c r="B10" s="15">
        <v>20</v>
      </c>
      <c r="C10" s="16">
        <v>1800</v>
      </c>
      <c r="D10" s="16">
        <v>85</v>
      </c>
      <c r="E10" s="10">
        <f t="shared" si="0"/>
        <v>4.7222222222222221E-2</v>
      </c>
      <c r="F10" s="11">
        <f t="shared" si="1"/>
        <v>1715</v>
      </c>
      <c r="G10" s="12">
        <f t="shared" si="2"/>
        <v>0.95277777777777772</v>
      </c>
      <c r="I10" s="3"/>
      <c r="J10" s="5"/>
      <c r="K10" s="4"/>
      <c r="L10" s="3"/>
      <c r="M10" s="4"/>
    </row>
    <row r="11" spans="1:13" ht="18" customHeight="1" x14ac:dyDescent="0.25">
      <c r="A11" s="15" t="s">
        <v>15</v>
      </c>
      <c r="B11" s="15">
        <v>13</v>
      </c>
      <c r="C11" s="16">
        <v>1170</v>
      </c>
      <c r="D11" s="16">
        <v>67</v>
      </c>
      <c r="E11" s="10">
        <f t="shared" si="0"/>
        <v>5.7264957264957263E-2</v>
      </c>
      <c r="F11" s="11">
        <f t="shared" si="1"/>
        <v>1103</v>
      </c>
      <c r="G11" s="12">
        <f t="shared" si="2"/>
        <v>0.94273504273504272</v>
      </c>
      <c r="I11" s="3"/>
      <c r="J11" s="5"/>
      <c r="K11" s="4"/>
      <c r="L11" s="3"/>
      <c r="M11" s="4"/>
    </row>
    <row r="12" spans="1:13" ht="18" customHeight="1" x14ac:dyDescent="0.25">
      <c r="A12" s="15" t="s">
        <v>16</v>
      </c>
      <c r="B12" s="15">
        <v>21</v>
      </c>
      <c r="C12" s="16">
        <v>1890</v>
      </c>
      <c r="D12" s="16">
        <v>39</v>
      </c>
      <c r="E12" s="10">
        <f t="shared" si="0"/>
        <v>2.0634920634920634E-2</v>
      </c>
      <c r="F12" s="11">
        <f t="shared" si="1"/>
        <v>1851</v>
      </c>
      <c r="G12" s="12">
        <f t="shared" si="2"/>
        <v>0.97936507936507933</v>
      </c>
      <c r="I12" s="3"/>
      <c r="J12" s="5"/>
      <c r="K12" s="4"/>
      <c r="L12" s="3"/>
      <c r="M12" s="4"/>
    </row>
    <row r="13" spans="1:13" ht="18" customHeight="1" x14ac:dyDescent="0.25">
      <c r="A13" s="15" t="s">
        <v>17</v>
      </c>
      <c r="B13" s="15">
        <v>8</v>
      </c>
      <c r="C13" s="16">
        <v>720</v>
      </c>
      <c r="D13" s="16">
        <v>15</v>
      </c>
      <c r="E13" s="10">
        <f t="shared" ref="E13:E76" si="3">IF(C13="","",D13/C13)</f>
        <v>2.0833333333333332E-2</v>
      </c>
      <c r="F13" s="11">
        <f t="shared" ref="F13:F76" si="4">C13-D13</f>
        <v>705</v>
      </c>
      <c r="G13" s="12">
        <f t="shared" si="2"/>
        <v>0.97916666666666663</v>
      </c>
      <c r="I13" s="3"/>
      <c r="J13" s="5"/>
      <c r="K13" s="4"/>
      <c r="L13" s="3"/>
      <c r="M13" s="4"/>
    </row>
    <row r="14" spans="1:13" ht="18" customHeight="1" x14ac:dyDescent="0.25">
      <c r="A14" s="15" t="s">
        <v>18</v>
      </c>
      <c r="B14" s="15">
        <v>5</v>
      </c>
      <c r="C14" s="16">
        <v>450</v>
      </c>
      <c r="D14" s="16">
        <v>37</v>
      </c>
      <c r="E14" s="10">
        <f t="shared" si="3"/>
        <v>8.2222222222222224E-2</v>
      </c>
      <c r="F14" s="11">
        <f t="shared" si="4"/>
        <v>413</v>
      </c>
      <c r="G14" s="12">
        <f t="shared" si="2"/>
        <v>0.9177777777777778</v>
      </c>
      <c r="I14" s="3"/>
      <c r="J14" s="5"/>
      <c r="K14" s="4"/>
      <c r="L14" s="3"/>
      <c r="M14" s="4"/>
    </row>
    <row r="15" spans="1:13" ht="18" customHeight="1" x14ac:dyDescent="0.25">
      <c r="A15" s="15" t="s">
        <v>20</v>
      </c>
      <c r="B15" s="15">
        <v>5</v>
      </c>
      <c r="C15" s="16">
        <v>450</v>
      </c>
      <c r="D15" s="16">
        <v>32</v>
      </c>
      <c r="E15" s="10">
        <f t="shared" si="3"/>
        <v>7.1111111111111111E-2</v>
      </c>
      <c r="F15" s="11">
        <f t="shared" si="4"/>
        <v>418</v>
      </c>
      <c r="G15" s="12">
        <f t="shared" si="2"/>
        <v>0.92888888888888888</v>
      </c>
      <c r="I15" s="3"/>
      <c r="J15" s="5"/>
      <c r="K15" s="4"/>
      <c r="L15" s="3"/>
      <c r="M15" s="4"/>
    </row>
    <row r="16" spans="1:13" ht="18" customHeight="1" x14ac:dyDescent="0.25">
      <c r="A16" s="15" t="s">
        <v>21</v>
      </c>
      <c r="B16" s="15">
        <v>6</v>
      </c>
      <c r="C16" s="16">
        <v>540</v>
      </c>
      <c r="D16" s="16">
        <v>3</v>
      </c>
      <c r="E16" s="10">
        <f t="shared" si="3"/>
        <v>5.5555555555555558E-3</v>
      </c>
      <c r="F16" s="11">
        <f t="shared" si="4"/>
        <v>537</v>
      </c>
      <c r="G16" s="12">
        <f t="shared" si="2"/>
        <v>0.99444444444444446</v>
      </c>
      <c r="I16" s="3"/>
      <c r="J16" s="5"/>
      <c r="K16" s="4"/>
      <c r="L16" s="3"/>
      <c r="M16" s="4"/>
    </row>
    <row r="17" spans="1:13" ht="18" customHeight="1" x14ac:dyDescent="0.25">
      <c r="A17" s="15" t="s">
        <v>23</v>
      </c>
      <c r="B17" s="15">
        <v>5</v>
      </c>
      <c r="C17" s="16">
        <v>450</v>
      </c>
      <c r="D17" s="16">
        <v>1</v>
      </c>
      <c r="E17" s="10">
        <f t="shared" si="3"/>
        <v>2.2222222222222222E-3</v>
      </c>
      <c r="F17" s="11">
        <f t="shared" si="4"/>
        <v>449</v>
      </c>
      <c r="G17" s="12">
        <f t="shared" si="2"/>
        <v>0.99777777777777776</v>
      </c>
      <c r="I17" s="3"/>
      <c r="J17" s="5"/>
      <c r="K17" s="4"/>
      <c r="L17" s="3"/>
      <c r="M17" s="4"/>
    </row>
    <row r="18" spans="1:13" ht="18" customHeight="1" x14ac:dyDescent="0.25">
      <c r="A18" s="15" t="s">
        <v>25</v>
      </c>
      <c r="B18" s="15">
        <v>3</v>
      </c>
      <c r="C18" s="16">
        <v>270</v>
      </c>
      <c r="D18" s="16">
        <v>2</v>
      </c>
      <c r="E18" s="10">
        <f t="shared" si="3"/>
        <v>7.4074074074074077E-3</v>
      </c>
      <c r="F18" s="11">
        <f t="shared" si="4"/>
        <v>268</v>
      </c>
      <c r="G18" s="12">
        <f t="shared" si="2"/>
        <v>0.99259259259259258</v>
      </c>
      <c r="I18" s="3"/>
      <c r="J18" s="5"/>
      <c r="K18" s="4"/>
      <c r="L18" s="3"/>
      <c r="M18" s="4"/>
    </row>
    <row r="19" spans="1:13" s="18" customFormat="1" ht="18" customHeight="1" x14ac:dyDescent="0.25">
      <c r="A19" s="15" t="s">
        <v>26</v>
      </c>
      <c r="B19" s="15">
        <v>28</v>
      </c>
      <c r="C19" s="16">
        <v>2520</v>
      </c>
      <c r="D19" s="16">
        <v>33</v>
      </c>
      <c r="E19" s="10">
        <f t="shared" si="3"/>
        <v>1.3095238095238096E-2</v>
      </c>
      <c r="F19" s="11">
        <f t="shared" si="4"/>
        <v>2487</v>
      </c>
      <c r="G19" s="12">
        <f t="shared" si="2"/>
        <v>0.98690476190476195</v>
      </c>
    </row>
    <row r="20" spans="1:13" ht="18" customHeight="1" x14ac:dyDescent="0.25">
      <c r="A20" s="15" t="s">
        <v>27</v>
      </c>
      <c r="B20" s="15">
        <v>11</v>
      </c>
      <c r="C20" s="16">
        <v>990</v>
      </c>
      <c r="D20" s="16">
        <v>37</v>
      </c>
      <c r="E20" s="10">
        <f t="shared" si="3"/>
        <v>3.7373737373737372E-2</v>
      </c>
      <c r="F20" s="11">
        <f t="shared" si="4"/>
        <v>953</v>
      </c>
      <c r="G20" s="12">
        <f t="shared" si="2"/>
        <v>0.96262626262626261</v>
      </c>
    </row>
    <row r="21" spans="1:13" ht="18" customHeight="1" x14ac:dyDescent="0.25">
      <c r="A21" s="15" t="s">
        <v>28</v>
      </c>
      <c r="B21" s="15">
        <v>25</v>
      </c>
      <c r="C21" s="16">
        <v>2250</v>
      </c>
      <c r="D21" s="16">
        <v>10</v>
      </c>
      <c r="E21" s="10">
        <f t="shared" si="3"/>
        <v>4.4444444444444444E-3</v>
      </c>
      <c r="F21" s="11">
        <f t="shared" si="4"/>
        <v>2240</v>
      </c>
      <c r="G21" s="12">
        <f t="shared" si="2"/>
        <v>0.99555555555555553</v>
      </c>
    </row>
    <row r="22" spans="1:13" ht="18" customHeight="1" x14ac:dyDescent="0.25">
      <c r="A22" s="15" t="s">
        <v>29</v>
      </c>
      <c r="B22" s="15">
        <v>29</v>
      </c>
      <c r="C22" s="16">
        <v>2610</v>
      </c>
      <c r="D22" s="16">
        <v>11</v>
      </c>
      <c r="E22" s="10">
        <f t="shared" si="3"/>
        <v>4.2145593869731797E-3</v>
      </c>
      <c r="F22" s="11">
        <f t="shared" si="4"/>
        <v>2599</v>
      </c>
      <c r="G22" s="12">
        <f t="shared" si="2"/>
        <v>0.99578544061302687</v>
      </c>
    </row>
    <row r="23" spans="1:13" ht="18" customHeight="1" x14ac:dyDescent="0.25">
      <c r="A23" s="15" t="s">
        <v>30</v>
      </c>
      <c r="B23" s="15">
        <v>38</v>
      </c>
      <c r="C23" s="16">
        <v>3420</v>
      </c>
      <c r="D23" s="16">
        <v>65</v>
      </c>
      <c r="E23" s="10">
        <f t="shared" si="3"/>
        <v>1.9005847953216373E-2</v>
      </c>
      <c r="F23" s="11">
        <f t="shared" si="4"/>
        <v>3355</v>
      </c>
      <c r="G23" s="12">
        <f t="shared" si="2"/>
        <v>0.98099415204678364</v>
      </c>
    </row>
    <row r="24" spans="1:13" ht="18" customHeight="1" x14ac:dyDescent="0.25">
      <c r="A24" s="15" t="s">
        <v>31</v>
      </c>
      <c r="B24" s="15">
        <v>20</v>
      </c>
      <c r="C24" s="16">
        <v>1800</v>
      </c>
      <c r="D24" s="16">
        <v>138</v>
      </c>
      <c r="E24" s="10">
        <f t="shared" si="3"/>
        <v>7.6666666666666661E-2</v>
      </c>
      <c r="F24" s="11">
        <f t="shared" si="4"/>
        <v>1662</v>
      </c>
      <c r="G24" s="12">
        <f t="shared" si="2"/>
        <v>0.92333333333333334</v>
      </c>
    </row>
    <row r="25" spans="1:13" ht="18" customHeight="1" x14ac:dyDescent="0.25">
      <c r="A25" s="15" t="s">
        <v>32</v>
      </c>
      <c r="B25" s="15">
        <v>9</v>
      </c>
      <c r="C25" s="16">
        <v>810</v>
      </c>
      <c r="D25" s="16">
        <v>73</v>
      </c>
      <c r="E25" s="10">
        <f t="shared" si="3"/>
        <v>9.0123456790123457E-2</v>
      </c>
      <c r="F25" s="11">
        <f t="shared" si="4"/>
        <v>737</v>
      </c>
      <c r="G25" s="12">
        <f t="shared" si="2"/>
        <v>0.90987654320987654</v>
      </c>
    </row>
    <row r="26" spans="1:13" ht="18" customHeight="1" x14ac:dyDescent="0.25">
      <c r="A26" s="15" t="s">
        <v>33</v>
      </c>
      <c r="B26" s="15">
        <v>64</v>
      </c>
      <c r="C26" s="16">
        <v>5760</v>
      </c>
      <c r="D26" s="16">
        <v>66</v>
      </c>
      <c r="E26" s="10">
        <f t="shared" si="3"/>
        <v>1.1458333333333333E-2</v>
      </c>
      <c r="F26" s="11">
        <f t="shared" si="4"/>
        <v>5694</v>
      </c>
      <c r="G26" s="12">
        <f t="shared" si="2"/>
        <v>0.98854166666666665</v>
      </c>
    </row>
    <row r="27" spans="1:13" ht="18" customHeight="1" x14ac:dyDescent="0.25">
      <c r="A27" s="15" t="s">
        <v>34</v>
      </c>
      <c r="B27" s="15">
        <v>17</v>
      </c>
      <c r="C27" s="16">
        <v>1530</v>
      </c>
      <c r="D27" s="16">
        <v>86</v>
      </c>
      <c r="E27" s="10">
        <f t="shared" si="3"/>
        <v>5.6209150326797387E-2</v>
      </c>
      <c r="F27" s="11">
        <f t="shared" si="4"/>
        <v>1444</v>
      </c>
      <c r="G27" s="12">
        <f t="shared" si="2"/>
        <v>0.94379084967320259</v>
      </c>
    </row>
    <row r="28" spans="1:13" ht="18" customHeight="1" x14ac:dyDescent="0.25">
      <c r="A28" s="15" t="s">
        <v>35</v>
      </c>
      <c r="B28" s="15">
        <v>4</v>
      </c>
      <c r="C28" s="16">
        <v>360</v>
      </c>
      <c r="D28" s="16">
        <v>3</v>
      </c>
      <c r="E28" s="10">
        <f t="shared" si="3"/>
        <v>8.3333333333333332E-3</v>
      </c>
      <c r="F28" s="11">
        <f t="shared" si="4"/>
        <v>357</v>
      </c>
      <c r="G28" s="12">
        <f t="shared" si="2"/>
        <v>0.9916666666666667</v>
      </c>
    </row>
    <row r="29" spans="1:13" ht="18" customHeight="1" x14ac:dyDescent="0.25">
      <c r="A29" s="15" t="s">
        <v>36</v>
      </c>
      <c r="B29" s="15">
        <v>27</v>
      </c>
      <c r="C29" s="16">
        <v>2430</v>
      </c>
      <c r="D29" s="16">
        <v>31</v>
      </c>
      <c r="E29" s="10">
        <f t="shared" si="3"/>
        <v>1.2757201646090535E-2</v>
      </c>
      <c r="F29" s="11">
        <f t="shared" si="4"/>
        <v>2399</v>
      </c>
      <c r="G29" s="12">
        <f t="shared" si="2"/>
        <v>0.98724279835390949</v>
      </c>
    </row>
    <row r="30" spans="1:13" ht="18" customHeight="1" x14ac:dyDescent="0.25">
      <c r="A30" s="15" t="s">
        <v>37</v>
      </c>
      <c r="B30" s="15">
        <v>21</v>
      </c>
      <c r="C30" s="16">
        <v>1890</v>
      </c>
      <c r="D30" s="16">
        <v>80</v>
      </c>
      <c r="E30" s="10">
        <f t="shared" si="3"/>
        <v>4.2328042328042326E-2</v>
      </c>
      <c r="F30" s="11">
        <f t="shared" si="4"/>
        <v>1810</v>
      </c>
      <c r="G30" s="12">
        <f t="shared" si="2"/>
        <v>0.95767195767195767</v>
      </c>
    </row>
    <row r="31" spans="1:13" ht="18" customHeight="1" x14ac:dyDescent="0.25">
      <c r="A31" s="15" t="s">
        <v>38</v>
      </c>
      <c r="B31" s="15">
        <v>35</v>
      </c>
      <c r="C31" s="16">
        <v>3150</v>
      </c>
      <c r="D31" s="16">
        <v>13</v>
      </c>
      <c r="E31" s="10">
        <f t="shared" si="3"/>
        <v>4.1269841269841274E-3</v>
      </c>
      <c r="F31" s="11">
        <f t="shared" si="4"/>
        <v>3137</v>
      </c>
      <c r="G31" s="12">
        <f t="shared" si="2"/>
        <v>0.99587301587301591</v>
      </c>
    </row>
    <row r="32" spans="1:13" ht="18" customHeight="1" x14ac:dyDescent="0.25">
      <c r="A32" s="15" t="s">
        <v>39</v>
      </c>
      <c r="B32" s="15">
        <v>31</v>
      </c>
      <c r="C32" s="16">
        <v>2790</v>
      </c>
      <c r="D32" s="16">
        <v>75</v>
      </c>
      <c r="E32" s="10">
        <f t="shared" si="3"/>
        <v>2.6881720430107527E-2</v>
      </c>
      <c r="F32" s="11">
        <f t="shared" si="4"/>
        <v>2715</v>
      </c>
      <c r="G32" s="12">
        <f t="shared" si="2"/>
        <v>0.9731182795698925</v>
      </c>
    </row>
    <row r="33" spans="1:7" ht="18" customHeight="1" x14ac:dyDescent="0.25">
      <c r="A33" s="15" t="s">
        <v>40</v>
      </c>
      <c r="B33" s="15">
        <v>9</v>
      </c>
      <c r="C33" s="16">
        <v>810</v>
      </c>
      <c r="D33" s="16">
        <v>3</v>
      </c>
      <c r="E33" s="10">
        <f t="shared" si="3"/>
        <v>3.7037037037037038E-3</v>
      </c>
      <c r="F33" s="11">
        <f t="shared" si="4"/>
        <v>807</v>
      </c>
      <c r="G33" s="12">
        <f t="shared" si="2"/>
        <v>0.99629629629629635</v>
      </c>
    </row>
    <row r="34" spans="1:7" ht="18" customHeight="1" x14ac:dyDescent="0.25">
      <c r="A34" s="15" t="s">
        <v>41</v>
      </c>
      <c r="B34" s="15">
        <v>33</v>
      </c>
      <c r="C34" s="16">
        <v>2970</v>
      </c>
      <c r="D34" s="16">
        <v>42</v>
      </c>
      <c r="E34" s="10">
        <f t="shared" si="3"/>
        <v>1.4141414141414142E-2</v>
      </c>
      <c r="F34" s="11">
        <f t="shared" si="4"/>
        <v>2928</v>
      </c>
      <c r="G34" s="12">
        <f t="shared" si="2"/>
        <v>0.98585858585858588</v>
      </c>
    </row>
    <row r="35" spans="1:7" ht="18" customHeight="1" x14ac:dyDescent="0.25">
      <c r="A35" s="15" t="s">
        <v>42</v>
      </c>
      <c r="B35" s="15">
        <v>21</v>
      </c>
      <c r="C35" s="16">
        <v>1890</v>
      </c>
      <c r="D35" s="16">
        <v>8</v>
      </c>
      <c r="E35" s="10">
        <f t="shared" si="3"/>
        <v>4.2328042328042331E-3</v>
      </c>
      <c r="F35" s="11">
        <f t="shared" si="4"/>
        <v>1882</v>
      </c>
      <c r="G35" s="12">
        <f t="shared" si="2"/>
        <v>0.99576719576719575</v>
      </c>
    </row>
    <row r="36" spans="1:7" ht="18" customHeight="1" x14ac:dyDescent="0.25">
      <c r="A36" s="15" t="s">
        <v>43</v>
      </c>
      <c r="B36" s="15">
        <v>36</v>
      </c>
      <c r="C36" s="16">
        <v>3240</v>
      </c>
      <c r="D36" s="16">
        <v>27</v>
      </c>
      <c r="E36" s="10">
        <f t="shared" si="3"/>
        <v>8.3333333333333332E-3</v>
      </c>
      <c r="F36" s="11">
        <f t="shared" si="4"/>
        <v>3213</v>
      </c>
      <c r="G36" s="12">
        <f t="shared" si="2"/>
        <v>0.9916666666666667</v>
      </c>
    </row>
    <row r="37" spans="1:7" ht="18" customHeight="1" x14ac:dyDescent="0.25">
      <c r="A37" s="15" t="s">
        <v>44</v>
      </c>
      <c r="B37" s="15">
        <v>16</v>
      </c>
      <c r="C37" s="16">
        <v>1440</v>
      </c>
      <c r="D37" s="16">
        <v>30</v>
      </c>
      <c r="E37" s="10">
        <f t="shared" si="3"/>
        <v>2.0833333333333332E-2</v>
      </c>
      <c r="F37" s="11">
        <f t="shared" si="4"/>
        <v>1410</v>
      </c>
      <c r="G37" s="12">
        <f t="shared" si="2"/>
        <v>0.97916666666666663</v>
      </c>
    </row>
    <row r="38" spans="1:7" ht="18" customHeight="1" x14ac:dyDescent="0.25">
      <c r="A38" s="15" t="s">
        <v>45</v>
      </c>
      <c r="B38" s="15">
        <v>16</v>
      </c>
      <c r="C38" s="16">
        <v>1440</v>
      </c>
      <c r="D38" s="16">
        <v>47</v>
      </c>
      <c r="E38" s="10">
        <f t="shared" si="3"/>
        <v>3.2638888888888891E-2</v>
      </c>
      <c r="F38" s="11">
        <f t="shared" si="4"/>
        <v>1393</v>
      </c>
      <c r="G38" s="12">
        <f t="shared" si="2"/>
        <v>0.96736111111111112</v>
      </c>
    </row>
    <row r="39" spans="1:7" ht="18" customHeight="1" x14ac:dyDescent="0.25">
      <c r="A39" s="15" t="s">
        <v>46</v>
      </c>
      <c r="B39" s="15">
        <v>15</v>
      </c>
      <c r="C39" s="16">
        <v>1350</v>
      </c>
      <c r="D39" s="16">
        <v>5</v>
      </c>
      <c r="E39" s="10">
        <f t="shared" si="3"/>
        <v>3.7037037037037038E-3</v>
      </c>
      <c r="F39" s="11">
        <f t="shared" si="4"/>
        <v>1345</v>
      </c>
      <c r="G39" s="12">
        <f t="shared" si="2"/>
        <v>0.99629629629629635</v>
      </c>
    </row>
    <row r="40" spans="1:7" ht="18" customHeight="1" x14ac:dyDescent="0.25">
      <c r="A40" s="15" t="s">
        <v>47</v>
      </c>
      <c r="B40" s="15">
        <v>19</v>
      </c>
      <c r="C40" s="16">
        <v>1710</v>
      </c>
      <c r="D40" s="16">
        <v>80</v>
      </c>
      <c r="E40" s="10">
        <f t="shared" si="3"/>
        <v>4.6783625730994149E-2</v>
      </c>
      <c r="F40" s="11">
        <f t="shared" si="4"/>
        <v>1630</v>
      </c>
      <c r="G40" s="12">
        <f t="shared" si="2"/>
        <v>0.95321637426900585</v>
      </c>
    </row>
    <row r="41" spans="1:7" ht="18" customHeight="1" x14ac:dyDescent="0.25">
      <c r="A41" s="15" t="s">
        <v>49</v>
      </c>
      <c r="B41" s="15">
        <v>26</v>
      </c>
      <c r="C41" s="16">
        <v>2340</v>
      </c>
      <c r="D41" s="16">
        <v>14</v>
      </c>
      <c r="E41" s="10">
        <f t="shared" si="3"/>
        <v>5.9829059829059833E-3</v>
      </c>
      <c r="F41" s="11">
        <f t="shared" si="4"/>
        <v>2326</v>
      </c>
      <c r="G41" s="12">
        <f t="shared" si="2"/>
        <v>0.99401709401709404</v>
      </c>
    </row>
    <row r="42" spans="1:7" ht="18" customHeight="1" x14ac:dyDescent="0.25">
      <c r="A42" s="15" t="s">
        <v>50</v>
      </c>
      <c r="B42" s="15">
        <v>42</v>
      </c>
      <c r="C42" s="16">
        <v>3780</v>
      </c>
      <c r="D42" s="16">
        <v>124</v>
      </c>
      <c r="E42" s="10">
        <f t="shared" si="3"/>
        <v>3.2804232804232801E-2</v>
      </c>
      <c r="F42" s="11">
        <f t="shared" si="4"/>
        <v>3656</v>
      </c>
      <c r="G42" s="12">
        <f t="shared" si="2"/>
        <v>0.96719576719576716</v>
      </c>
    </row>
    <row r="43" spans="1:7" ht="18" customHeight="1" x14ac:dyDescent="0.25">
      <c r="A43" s="15" t="s">
        <v>51</v>
      </c>
      <c r="B43" s="15">
        <v>42</v>
      </c>
      <c r="C43" s="16">
        <v>3780</v>
      </c>
      <c r="D43" s="16">
        <v>85</v>
      </c>
      <c r="E43" s="10">
        <f t="shared" si="3"/>
        <v>2.2486772486772486E-2</v>
      </c>
      <c r="F43" s="11">
        <f t="shared" si="4"/>
        <v>3695</v>
      </c>
      <c r="G43" s="12">
        <f t="shared" si="2"/>
        <v>0.97751322751322756</v>
      </c>
    </row>
    <row r="44" spans="1:7" ht="18" customHeight="1" x14ac:dyDescent="0.25">
      <c r="A44" s="15" t="s">
        <v>53</v>
      </c>
      <c r="B44" s="15">
        <v>38</v>
      </c>
      <c r="C44" s="16">
        <v>3420</v>
      </c>
      <c r="D44" s="16">
        <v>148</v>
      </c>
      <c r="E44" s="10">
        <f t="shared" si="3"/>
        <v>4.3274853801169591E-2</v>
      </c>
      <c r="F44" s="11">
        <f t="shared" si="4"/>
        <v>3272</v>
      </c>
      <c r="G44" s="12">
        <f t="shared" si="2"/>
        <v>0.95672514619883042</v>
      </c>
    </row>
    <row r="45" spans="1:7" ht="18" customHeight="1" x14ac:dyDescent="0.25">
      <c r="A45" s="15" t="s">
        <v>54</v>
      </c>
      <c r="B45" s="15">
        <v>12</v>
      </c>
      <c r="C45" s="16">
        <v>1080</v>
      </c>
      <c r="D45" s="16">
        <v>70</v>
      </c>
      <c r="E45" s="10">
        <f t="shared" si="3"/>
        <v>6.4814814814814811E-2</v>
      </c>
      <c r="F45" s="11">
        <f t="shared" si="4"/>
        <v>1010</v>
      </c>
      <c r="G45" s="12">
        <f t="shared" si="2"/>
        <v>0.93518518518518523</v>
      </c>
    </row>
    <row r="46" spans="1:7" ht="18" customHeight="1" x14ac:dyDescent="0.25">
      <c r="A46" s="15" t="s">
        <v>55</v>
      </c>
      <c r="B46" s="15">
        <v>12</v>
      </c>
      <c r="C46" s="16">
        <v>1080</v>
      </c>
      <c r="D46" s="16">
        <v>1</v>
      </c>
      <c r="E46" s="10">
        <f t="shared" si="3"/>
        <v>9.2592592592592596E-4</v>
      </c>
      <c r="F46" s="11">
        <f t="shared" si="4"/>
        <v>1079</v>
      </c>
      <c r="G46" s="12">
        <f t="shared" ref="G46:G109" si="5">IF(C46="","",F46/C46)</f>
        <v>0.99907407407407411</v>
      </c>
    </row>
    <row r="47" spans="1:7" ht="18" customHeight="1" x14ac:dyDescent="0.25">
      <c r="A47" s="15" t="s">
        <v>299</v>
      </c>
      <c r="B47" s="15">
        <v>10</v>
      </c>
      <c r="C47" s="16">
        <v>900</v>
      </c>
      <c r="D47" s="16">
        <v>3</v>
      </c>
      <c r="E47" s="10">
        <f t="shared" si="3"/>
        <v>3.3333333333333335E-3</v>
      </c>
      <c r="F47" s="11">
        <f t="shared" si="4"/>
        <v>897</v>
      </c>
      <c r="G47" s="12">
        <f t="shared" si="5"/>
        <v>0.9966666666666667</v>
      </c>
    </row>
    <row r="48" spans="1:7" ht="18" customHeight="1" x14ac:dyDescent="0.25">
      <c r="A48" s="15" t="s">
        <v>56</v>
      </c>
      <c r="B48" s="15">
        <v>7</v>
      </c>
      <c r="C48" s="16">
        <v>630</v>
      </c>
      <c r="D48" s="16">
        <v>4</v>
      </c>
      <c r="E48" s="10">
        <f t="shared" si="3"/>
        <v>6.3492063492063492E-3</v>
      </c>
      <c r="F48" s="11">
        <f t="shared" si="4"/>
        <v>626</v>
      </c>
      <c r="G48" s="12">
        <f t="shared" si="5"/>
        <v>0.99365079365079367</v>
      </c>
    </row>
    <row r="49" spans="1:7" ht="18" customHeight="1" x14ac:dyDescent="0.25">
      <c r="A49" s="15" t="s">
        <v>57</v>
      </c>
      <c r="B49" s="15">
        <v>13</v>
      </c>
      <c r="C49" s="16">
        <v>1170</v>
      </c>
      <c r="D49" s="16">
        <v>6</v>
      </c>
      <c r="E49" s="10">
        <f t="shared" si="3"/>
        <v>5.1282051282051282E-3</v>
      </c>
      <c r="F49" s="11">
        <f t="shared" si="4"/>
        <v>1164</v>
      </c>
      <c r="G49" s="12">
        <f t="shared" si="5"/>
        <v>0.99487179487179489</v>
      </c>
    </row>
    <row r="50" spans="1:7" ht="18" customHeight="1" x14ac:dyDescent="0.25">
      <c r="A50" s="15" t="s">
        <v>58</v>
      </c>
      <c r="B50" s="15">
        <v>5</v>
      </c>
      <c r="C50" s="16">
        <v>450</v>
      </c>
      <c r="D50" s="16">
        <v>4</v>
      </c>
      <c r="E50" s="10">
        <f t="shared" si="3"/>
        <v>8.8888888888888889E-3</v>
      </c>
      <c r="F50" s="11">
        <f t="shared" si="4"/>
        <v>446</v>
      </c>
      <c r="G50" s="12">
        <f t="shared" si="5"/>
        <v>0.99111111111111116</v>
      </c>
    </row>
    <row r="51" spans="1:7" ht="18" customHeight="1" x14ac:dyDescent="0.25">
      <c r="A51" s="15" t="s">
        <v>59</v>
      </c>
      <c r="B51" s="15">
        <v>3</v>
      </c>
      <c r="C51" s="16">
        <v>270</v>
      </c>
      <c r="D51" s="16">
        <v>18</v>
      </c>
      <c r="E51" s="10">
        <f t="shared" si="3"/>
        <v>6.6666666666666666E-2</v>
      </c>
      <c r="F51" s="11">
        <f t="shared" si="4"/>
        <v>252</v>
      </c>
      <c r="G51" s="12">
        <f t="shared" si="5"/>
        <v>0.93333333333333335</v>
      </c>
    </row>
    <row r="52" spans="1:7" ht="18" customHeight="1" x14ac:dyDescent="0.25">
      <c r="A52" s="15" t="s">
        <v>60</v>
      </c>
      <c r="B52" s="15">
        <v>2</v>
      </c>
      <c r="C52" s="16">
        <v>180</v>
      </c>
      <c r="D52" s="16">
        <v>2</v>
      </c>
      <c r="E52" s="10">
        <f t="shared" si="3"/>
        <v>1.1111111111111112E-2</v>
      </c>
      <c r="F52" s="11">
        <f t="shared" si="4"/>
        <v>178</v>
      </c>
      <c r="G52" s="12">
        <f t="shared" si="5"/>
        <v>0.98888888888888893</v>
      </c>
    </row>
    <row r="53" spans="1:7" ht="18" customHeight="1" x14ac:dyDescent="0.25">
      <c r="A53" s="15" t="s">
        <v>61</v>
      </c>
      <c r="B53" s="15">
        <v>1</v>
      </c>
      <c r="C53" s="16">
        <v>90</v>
      </c>
      <c r="D53" s="16">
        <v>30</v>
      </c>
      <c r="E53" s="10">
        <f t="shared" si="3"/>
        <v>0.33333333333333331</v>
      </c>
      <c r="F53" s="11">
        <f t="shared" si="4"/>
        <v>60</v>
      </c>
      <c r="G53" s="12">
        <f t="shared" si="5"/>
        <v>0.66666666666666663</v>
      </c>
    </row>
    <row r="54" spans="1:7" ht="18" customHeight="1" x14ac:dyDescent="0.25">
      <c r="A54" s="15" t="s">
        <v>62</v>
      </c>
      <c r="B54" s="15">
        <v>8</v>
      </c>
      <c r="C54" s="16">
        <v>720</v>
      </c>
      <c r="D54" s="16">
        <v>11</v>
      </c>
      <c r="E54" s="10">
        <f t="shared" si="3"/>
        <v>1.5277777777777777E-2</v>
      </c>
      <c r="F54" s="11">
        <f t="shared" si="4"/>
        <v>709</v>
      </c>
      <c r="G54" s="12">
        <f t="shared" si="5"/>
        <v>0.98472222222222228</v>
      </c>
    </row>
    <row r="55" spans="1:7" ht="18" customHeight="1" x14ac:dyDescent="0.25">
      <c r="A55" s="15" t="s">
        <v>63</v>
      </c>
      <c r="B55" s="15">
        <v>2</v>
      </c>
      <c r="C55" s="16">
        <v>180</v>
      </c>
      <c r="D55" s="16">
        <v>28</v>
      </c>
      <c r="E55" s="10">
        <f t="shared" si="3"/>
        <v>0.15555555555555556</v>
      </c>
      <c r="F55" s="11">
        <f t="shared" si="4"/>
        <v>152</v>
      </c>
      <c r="G55" s="12">
        <f t="shared" si="5"/>
        <v>0.84444444444444444</v>
      </c>
    </row>
    <row r="56" spans="1:7" ht="18" customHeight="1" x14ac:dyDescent="0.25">
      <c r="A56" s="15" t="s">
        <v>64</v>
      </c>
      <c r="B56" s="15">
        <v>10</v>
      </c>
      <c r="C56" s="16">
        <v>900</v>
      </c>
      <c r="D56" s="16">
        <v>46</v>
      </c>
      <c r="E56" s="10">
        <f t="shared" si="3"/>
        <v>5.1111111111111114E-2</v>
      </c>
      <c r="F56" s="11">
        <f t="shared" si="4"/>
        <v>854</v>
      </c>
      <c r="G56" s="12">
        <f t="shared" si="5"/>
        <v>0.94888888888888889</v>
      </c>
    </row>
    <row r="57" spans="1:7" ht="18" customHeight="1" x14ac:dyDescent="0.25">
      <c r="A57" s="15" t="s">
        <v>65</v>
      </c>
      <c r="B57" s="15">
        <v>11</v>
      </c>
      <c r="C57" s="16">
        <v>990</v>
      </c>
      <c r="D57" s="16">
        <v>9</v>
      </c>
      <c r="E57" s="10">
        <f t="shared" si="3"/>
        <v>9.0909090909090905E-3</v>
      </c>
      <c r="F57" s="11">
        <f t="shared" si="4"/>
        <v>981</v>
      </c>
      <c r="G57" s="12">
        <f t="shared" si="5"/>
        <v>0.99090909090909096</v>
      </c>
    </row>
    <row r="58" spans="1:7" ht="18" customHeight="1" x14ac:dyDescent="0.25">
      <c r="A58" s="15" t="s">
        <v>66</v>
      </c>
      <c r="B58" s="15">
        <v>9</v>
      </c>
      <c r="C58" s="16">
        <v>810</v>
      </c>
      <c r="D58" s="16">
        <v>61</v>
      </c>
      <c r="E58" s="10">
        <f t="shared" si="3"/>
        <v>7.5308641975308649E-2</v>
      </c>
      <c r="F58" s="11">
        <f t="shared" si="4"/>
        <v>749</v>
      </c>
      <c r="G58" s="12">
        <f t="shared" si="5"/>
        <v>0.92469135802469138</v>
      </c>
    </row>
    <row r="59" spans="1:7" ht="18" customHeight="1" x14ac:dyDescent="0.25">
      <c r="A59" s="15" t="s">
        <v>67</v>
      </c>
      <c r="B59" s="15">
        <v>31</v>
      </c>
      <c r="C59" s="16">
        <v>2790</v>
      </c>
      <c r="D59" s="16">
        <v>88</v>
      </c>
      <c r="E59" s="10">
        <f t="shared" si="3"/>
        <v>3.1541218637992835E-2</v>
      </c>
      <c r="F59" s="11">
        <f t="shared" si="4"/>
        <v>2702</v>
      </c>
      <c r="G59" s="12">
        <f t="shared" si="5"/>
        <v>0.96845878136200714</v>
      </c>
    </row>
    <row r="60" spans="1:7" ht="18" customHeight="1" x14ac:dyDescent="0.25">
      <c r="A60" s="15" t="s">
        <v>68</v>
      </c>
      <c r="B60" s="15">
        <v>7</v>
      </c>
      <c r="C60" s="16">
        <v>630</v>
      </c>
      <c r="D60" s="16">
        <v>30</v>
      </c>
      <c r="E60" s="10">
        <f t="shared" si="3"/>
        <v>4.7619047619047616E-2</v>
      </c>
      <c r="F60" s="11">
        <f t="shared" si="4"/>
        <v>600</v>
      </c>
      <c r="G60" s="12">
        <f t="shared" si="5"/>
        <v>0.95238095238095233</v>
      </c>
    </row>
    <row r="61" spans="1:7" ht="18" customHeight="1" x14ac:dyDescent="0.25">
      <c r="A61" s="15" t="s">
        <v>69</v>
      </c>
      <c r="B61" s="15">
        <v>30</v>
      </c>
      <c r="C61" s="16">
        <v>2700</v>
      </c>
      <c r="D61" s="16">
        <v>31</v>
      </c>
      <c r="E61" s="10">
        <f t="shared" si="3"/>
        <v>1.1481481481481481E-2</v>
      </c>
      <c r="F61" s="11">
        <f t="shared" si="4"/>
        <v>2669</v>
      </c>
      <c r="G61" s="12">
        <f t="shared" si="5"/>
        <v>0.98851851851851846</v>
      </c>
    </row>
    <row r="62" spans="1:7" ht="18" customHeight="1" x14ac:dyDescent="0.25">
      <c r="A62" s="15" t="s">
        <v>273</v>
      </c>
      <c r="B62" s="15">
        <v>6</v>
      </c>
      <c r="C62" s="16">
        <v>540</v>
      </c>
      <c r="D62" s="16">
        <v>2</v>
      </c>
      <c r="E62" s="10">
        <f t="shared" si="3"/>
        <v>3.7037037037037038E-3</v>
      </c>
      <c r="F62" s="11">
        <f t="shared" si="4"/>
        <v>538</v>
      </c>
      <c r="G62" s="12">
        <f t="shared" si="5"/>
        <v>0.99629629629629635</v>
      </c>
    </row>
    <row r="63" spans="1:7" ht="18" customHeight="1" x14ac:dyDescent="0.25">
      <c r="A63" s="15" t="s">
        <v>70</v>
      </c>
      <c r="B63" s="15">
        <v>29</v>
      </c>
      <c r="C63" s="16">
        <v>2610</v>
      </c>
      <c r="D63" s="16">
        <v>68</v>
      </c>
      <c r="E63" s="10">
        <f t="shared" si="3"/>
        <v>2.6053639846743294E-2</v>
      </c>
      <c r="F63" s="11">
        <f t="shared" si="4"/>
        <v>2542</v>
      </c>
      <c r="G63" s="12">
        <f t="shared" si="5"/>
        <v>0.97394636015325675</v>
      </c>
    </row>
    <row r="64" spans="1:7" ht="18" customHeight="1" x14ac:dyDescent="0.25">
      <c r="A64" s="15" t="s">
        <v>71</v>
      </c>
      <c r="B64" s="15">
        <v>6</v>
      </c>
      <c r="C64" s="16">
        <v>540</v>
      </c>
      <c r="D64" s="16">
        <v>8</v>
      </c>
      <c r="E64" s="10">
        <f t="shared" si="3"/>
        <v>1.4814814814814815E-2</v>
      </c>
      <c r="F64" s="11">
        <f t="shared" si="4"/>
        <v>532</v>
      </c>
      <c r="G64" s="12">
        <f t="shared" si="5"/>
        <v>0.98518518518518516</v>
      </c>
    </row>
    <row r="65" spans="1:7" ht="18" customHeight="1" x14ac:dyDescent="0.25">
      <c r="A65" s="15" t="s">
        <v>72</v>
      </c>
      <c r="B65" s="15">
        <v>29</v>
      </c>
      <c r="C65" s="16">
        <v>2610</v>
      </c>
      <c r="D65" s="16">
        <v>107</v>
      </c>
      <c r="E65" s="10">
        <f t="shared" si="3"/>
        <v>4.0996168582375481E-2</v>
      </c>
      <c r="F65" s="11">
        <f t="shared" si="4"/>
        <v>2503</v>
      </c>
      <c r="G65" s="12">
        <f t="shared" si="5"/>
        <v>0.95900383141762457</v>
      </c>
    </row>
    <row r="66" spans="1:7" ht="18" customHeight="1" x14ac:dyDescent="0.25">
      <c r="A66" s="15" t="s">
        <v>73</v>
      </c>
      <c r="B66" s="15">
        <v>20</v>
      </c>
      <c r="C66" s="16">
        <v>1800</v>
      </c>
      <c r="D66" s="16">
        <v>44</v>
      </c>
      <c r="E66" s="10">
        <f t="shared" si="3"/>
        <v>2.4444444444444446E-2</v>
      </c>
      <c r="F66" s="11">
        <f t="shared" si="4"/>
        <v>1756</v>
      </c>
      <c r="G66" s="12">
        <f t="shared" si="5"/>
        <v>0.97555555555555551</v>
      </c>
    </row>
    <row r="67" spans="1:7" ht="18" customHeight="1" x14ac:dyDescent="0.25">
      <c r="A67" s="15" t="s">
        <v>74</v>
      </c>
      <c r="B67" s="15">
        <v>12</v>
      </c>
      <c r="C67" s="16">
        <v>1080</v>
      </c>
      <c r="D67" s="16">
        <v>36</v>
      </c>
      <c r="E67" s="10">
        <f t="shared" si="3"/>
        <v>3.3333333333333333E-2</v>
      </c>
      <c r="F67" s="11">
        <f t="shared" si="4"/>
        <v>1044</v>
      </c>
      <c r="G67" s="12">
        <f t="shared" si="5"/>
        <v>0.96666666666666667</v>
      </c>
    </row>
    <row r="68" spans="1:7" ht="18" customHeight="1" x14ac:dyDescent="0.25">
      <c r="A68" s="15" t="s">
        <v>75</v>
      </c>
      <c r="B68" s="15">
        <v>5</v>
      </c>
      <c r="C68" s="16">
        <v>450</v>
      </c>
      <c r="D68" s="16">
        <v>3</v>
      </c>
      <c r="E68" s="10">
        <f t="shared" si="3"/>
        <v>6.6666666666666671E-3</v>
      </c>
      <c r="F68" s="11">
        <f t="shared" si="4"/>
        <v>447</v>
      </c>
      <c r="G68" s="12">
        <f t="shared" si="5"/>
        <v>0.99333333333333329</v>
      </c>
    </row>
    <row r="69" spans="1:7" ht="18" customHeight="1" x14ac:dyDescent="0.25">
      <c r="A69" s="15" t="s">
        <v>76</v>
      </c>
      <c r="B69" s="15">
        <v>16</v>
      </c>
      <c r="C69" s="16">
        <v>1440</v>
      </c>
      <c r="D69" s="16">
        <v>8</v>
      </c>
      <c r="E69" s="10">
        <f t="shared" si="3"/>
        <v>5.5555555555555558E-3</v>
      </c>
      <c r="F69" s="11">
        <f t="shared" si="4"/>
        <v>1432</v>
      </c>
      <c r="G69" s="12">
        <f t="shared" si="5"/>
        <v>0.99444444444444446</v>
      </c>
    </row>
    <row r="70" spans="1:7" ht="18" customHeight="1" x14ac:dyDescent="0.25">
      <c r="A70" s="15" t="s">
        <v>77</v>
      </c>
      <c r="B70" s="15">
        <v>7</v>
      </c>
      <c r="C70" s="16">
        <v>630</v>
      </c>
      <c r="D70" s="16">
        <v>5</v>
      </c>
      <c r="E70" s="10">
        <f t="shared" si="3"/>
        <v>7.9365079365079361E-3</v>
      </c>
      <c r="F70" s="11">
        <f t="shared" si="4"/>
        <v>625</v>
      </c>
      <c r="G70" s="12">
        <f t="shared" si="5"/>
        <v>0.99206349206349209</v>
      </c>
    </row>
    <row r="71" spans="1:7" ht="18" customHeight="1" x14ac:dyDescent="0.25">
      <c r="A71" s="15" t="s">
        <v>78</v>
      </c>
      <c r="B71" s="15">
        <v>2</v>
      </c>
      <c r="C71" s="16">
        <v>180</v>
      </c>
      <c r="D71" s="16">
        <v>5</v>
      </c>
      <c r="E71" s="10">
        <f t="shared" si="3"/>
        <v>2.7777777777777776E-2</v>
      </c>
      <c r="F71" s="11">
        <f t="shared" si="4"/>
        <v>175</v>
      </c>
      <c r="G71" s="12">
        <f t="shared" si="5"/>
        <v>0.97222222222222221</v>
      </c>
    </row>
    <row r="72" spans="1:7" ht="18" customHeight="1" x14ac:dyDescent="0.25">
      <c r="A72" s="15" t="s">
        <v>79</v>
      </c>
      <c r="B72" s="15">
        <v>9</v>
      </c>
      <c r="C72" s="16">
        <v>810</v>
      </c>
      <c r="D72" s="16">
        <v>18</v>
      </c>
      <c r="E72" s="10">
        <f t="shared" si="3"/>
        <v>2.2222222222222223E-2</v>
      </c>
      <c r="F72" s="11">
        <f t="shared" si="4"/>
        <v>792</v>
      </c>
      <c r="G72" s="12">
        <f t="shared" si="5"/>
        <v>0.97777777777777775</v>
      </c>
    </row>
    <row r="73" spans="1:7" ht="18" customHeight="1" x14ac:dyDescent="0.25">
      <c r="A73" s="15" t="s">
        <v>80</v>
      </c>
      <c r="B73" s="15">
        <v>11</v>
      </c>
      <c r="C73" s="16">
        <v>990</v>
      </c>
      <c r="D73" s="16">
        <v>39</v>
      </c>
      <c r="E73" s="10">
        <f t="shared" si="3"/>
        <v>3.9393939393939391E-2</v>
      </c>
      <c r="F73" s="11">
        <f t="shared" si="4"/>
        <v>951</v>
      </c>
      <c r="G73" s="12">
        <f t="shared" si="5"/>
        <v>0.96060606060606057</v>
      </c>
    </row>
    <row r="74" spans="1:7" ht="18" customHeight="1" x14ac:dyDescent="0.25">
      <c r="A74" s="15" t="s">
        <v>286</v>
      </c>
      <c r="B74" s="15">
        <v>3</v>
      </c>
      <c r="C74" s="16">
        <v>270</v>
      </c>
      <c r="D74" s="16">
        <v>3</v>
      </c>
      <c r="E74" s="10">
        <f t="shared" si="3"/>
        <v>1.1111111111111112E-2</v>
      </c>
      <c r="F74" s="11">
        <f t="shared" si="4"/>
        <v>267</v>
      </c>
      <c r="G74" s="12">
        <f t="shared" si="5"/>
        <v>0.98888888888888893</v>
      </c>
    </row>
    <row r="75" spans="1:7" ht="18" customHeight="1" x14ac:dyDescent="0.25">
      <c r="A75" s="15" t="s">
        <v>81</v>
      </c>
      <c r="B75" s="15">
        <v>13</v>
      </c>
      <c r="C75" s="16">
        <v>1170</v>
      </c>
      <c r="D75" s="16">
        <v>12</v>
      </c>
      <c r="E75" s="10">
        <f t="shared" si="3"/>
        <v>1.0256410256410256E-2</v>
      </c>
      <c r="F75" s="11">
        <f t="shared" si="4"/>
        <v>1158</v>
      </c>
      <c r="G75" s="12">
        <f t="shared" si="5"/>
        <v>0.98974358974358978</v>
      </c>
    </row>
    <row r="76" spans="1:7" ht="18" customHeight="1" x14ac:dyDescent="0.25">
      <c r="A76" s="15" t="s">
        <v>82</v>
      </c>
      <c r="B76" s="15">
        <v>1</v>
      </c>
      <c r="C76" s="16">
        <v>90</v>
      </c>
      <c r="D76" s="16">
        <v>3</v>
      </c>
      <c r="E76" s="10">
        <f t="shared" si="3"/>
        <v>3.3333333333333333E-2</v>
      </c>
      <c r="F76" s="11">
        <f t="shared" si="4"/>
        <v>87</v>
      </c>
      <c r="G76" s="12">
        <f t="shared" si="5"/>
        <v>0.96666666666666667</v>
      </c>
    </row>
    <row r="77" spans="1:7" ht="18" customHeight="1" x14ac:dyDescent="0.25">
      <c r="A77" s="15" t="s">
        <v>83</v>
      </c>
      <c r="B77" s="15">
        <v>3</v>
      </c>
      <c r="C77" s="16">
        <v>270</v>
      </c>
      <c r="D77" s="16">
        <v>1</v>
      </c>
      <c r="E77" s="10">
        <f t="shared" ref="E77:E140" si="6">IF(C77="","",D77/C77)</f>
        <v>3.7037037037037038E-3</v>
      </c>
      <c r="F77" s="11">
        <f t="shared" ref="F77:F140" si="7">C77-D77</f>
        <v>269</v>
      </c>
      <c r="G77" s="12">
        <f t="shared" si="5"/>
        <v>0.99629629629629635</v>
      </c>
    </row>
    <row r="78" spans="1:7" ht="18" customHeight="1" x14ac:dyDescent="0.25">
      <c r="A78" s="15" t="s">
        <v>308</v>
      </c>
      <c r="B78" s="15">
        <v>1</v>
      </c>
      <c r="C78" s="16">
        <v>90</v>
      </c>
      <c r="D78" s="16">
        <v>2</v>
      </c>
      <c r="E78" s="10">
        <f t="shared" si="6"/>
        <v>2.2222222222222223E-2</v>
      </c>
      <c r="F78" s="11">
        <f t="shared" si="7"/>
        <v>88</v>
      </c>
      <c r="G78" s="12">
        <f t="shared" si="5"/>
        <v>0.97777777777777775</v>
      </c>
    </row>
    <row r="79" spans="1:7" ht="18" customHeight="1" x14ac:dyDescent="0.25">
      <c r="A79" s="15" t="s">
        <v>84</v>
      </c>
      <c r="B79" s="15">
        <v>5</v>
      </c>
      <c r="C79" s="16">
        <v>450</v>
      </c>
      <c r="D79" s="16">
        <v>6</v>
      </c>
      <c r="E79" s="10">
        <f t="shared" si="6"/>
        <v>1.3333333333333334E-2</v>
      </c>
      <c r="F79" s="11">
        <f t="shared" si="7"/>
        <v>444</v>
      </c>
      <c r="G79" s="12">
        <f t="shared" si="5"/>
        <v>0.98666666666666669</v>
      </c>
    </row>
    <row r="80" spans="1:7" ht="18" customHeight="1" x14ac:dyDescent="0.25">
      <c r="A80" s="15" t="s">
        <v>85</v>
      </c>
      <c r="B80" s="15">
        <v>23</v>
      </c>
      <c r="C80" s="16">
        <v>2070</v>
      </c>
      <c r="D80" s="16">
        <v>102</v>
      </c>
      <c r="E80" s="10">
        <f t="shared" si="6"/>
        <v>4.9275362318840582E-2</v>
      </c>
      <c r="F80" s="11">
        <f t="shared" si="7"/>
        <v>1968</v>
      </c>
      <c r="G80" s="12">
        <f t="shared" si="5"/>
        <v>0.95072463768115945</v>
      </c>
    </row>
    <row r="81" spans="1:7" ht="18" customHeight="1" x14ac:dyDescent="0.25">
      <c r="A81" s="15" t="s">
        <v>86</v>
      </c>
      <c r="B81" s="15">
        <v>8</v>
      </c>
      <c r="C81" s="16">
        <v>720</v>
      </c>
      <c r="D81" s="16">
        <v>5</v>
      </c>
      <c r="E81" s="10">
        <f t="shared" si="6"/>
        <v>6.9444444444444441E-3</v>
      </c>
      <c r="F81" s="11">
        <f t="shared" si="7"/>
        <v>715</v>
      </c>
      <c r="G81" s="12">
        <f t="shared" si="5"/>
        <v>0.99305555555555558</v>
      </c>
    </row>
    <row r="82" spans="1:7" ht="18" customHeight="1" x14ac:dyDescent="0.25">
      <c r="A82" s="15" t="s">
        <v>87</v>
      </c>
      <c r="B82" s="15">
        <v>3</v>
      </c>
      <c r="C82" s="16">
        <v>270</v>
      </c>
      <c r="D82" s="16">
        <v>3</v>
      </c>
      <c r="E82" s="10">
        <f t="shared" si="6"/>
        <v>1.1111111111111112E-2</v>
      </c>
      <c r="F82" s="11">
        <f t="shared" si="7"/>
        <v>267</v>
      </c>
      <c r="G82" s="12">
        <f t="shared" si="5"/>
        <v>0.98888888888888893</v>
      </c>
    </row>
    <row r="83" spans="1:7" ht="18" customHeight="1" x14ac:dyDescent="0.25">
      <c r="A83" s="15" t="s">
        <v>88</v>
      </c>
      <c r="B83" s="15">
        <v>8</v>
      </c>
      <c r="C83" s="16">
        <v>720</v>
      </c>
      <c r="D83" s="16">
        <v>21</v>
      </c>
      <c r="E83" s="10">
        <f t="shared" si="6"/>
        <v>2.9166666666666667E-2</v>
      </c>
      <c r="F83" s="11">
        <f t="shared" si="7"/>
        <v>699</v>
      </c>
      <c r="G83" s="12">
        <f t="shared" si="5"/>
        <v>0.97083333333333333</v>
      </c>
    </row>
    <row r="84" spans="1:7" ht="18" customHeight="1" x14ac:dyDescent="0.25">
      <c r="A84" s="15" t="s">
        <v>89</v>
      </c>
      <c r="B84" s="15">
        <v>4</v>
      </c>
      <c r="C84" s="16">
        <v>360</v>
      </c>
      <c r="D84" s="16">
        <v>7</v>
      </c>
      <c r="E84" s="10">
        <f t="shared" si="6"/>
        <v>1.9444444444444445E-2</v>
      </c>
      <c r="F84" s="11">
        <f t="shared" si="7"/>
        <v>353</v>
      </c>
      <c r="G84" s="12">
        <f t="shared" si="5"/>
        <v>0.98055555555555551</v>
      </c>
    </row>
    <row r="85" spans="1:7" ht="18" customHeight="1" x14ac:dyDescent="0.25">
      <c r="A85" s="15" t="s">
        <v>90</v>
      </c>
      <c r="B85" s="15">
        <v>1</v>
      </c>
      <c r="C85" s="16">
        <v>90</v>
      </c>
      <c r="D85" s="16">
        <v>2</v>
      </c>
      <c r="E85" s="10">
        <f t="shared" si="6"/>
        <v>2.2222222222222223E-2</v>
      </c>
      <c r="F85" s="11">
        <f t="shared" si="7"/>
        <v>88</v>
      </c>
      <c r="G85" s="12">
        <f t="shared" si="5"/>
        <v>0.97777777777777775</v>
      </c>
    </row>
    <row r="86" spans="1:7" ht="18" customHeight="1" x14ac:dyDescent="0.25">
      <c r="A86" s="15" t="s">
        <v>91</v>
      </c>
      <c r="B86" s="15">
        <v>3</v>
      </c>
      <c r="C86" s="16">
        <v>270</v>
      </c>
      <c r="D86" s="16">
        <v>13</v>
      </c>
      <c r="E86" s="10">
        <f t="shared" si="6"/>
        <v>4.8148148148148148E-2</v>
      </c>
      <c r="F86" s="11">
        <f t="shared" si="7"/>
        <v>257</v>
      </c>
      <c r="G86" s="12">
        <f t="shared" si="5"/>
        <v>0.95185185185185184</v>
      </c>
    </row>
    <row r="87" spans="1:7" ht="18" customHeight="1" x14ac:dyDescent="0.25">
      <c r="A87" s="15" t="s">
        <v>93</v>
      </c>
      <c r="B87" s="15">
        <v>11</v>
      </c>
      <c r="C87" s="16">
        <v>990</v>
      </c>
      <c r="D87" s="16">
        <v>44</v>
      </c>
      <c r="E87" s="10">
        <f t="shared" si="6"/>
        <v>4.4444444444444446E-2</v>
      </c>
      <c r="F87" s="11">
        <f t="shared" si="7"/>
        <v>946</v>
      </c>
      <c r="G87" s="12">
        <f t="shared" si="5"/>
        <v>0.9555555555555556</v>
      </c>
    </row>
    <row r="88" spans="1:7" ht="18" customHeight="1" x14ac:dyDescent="0.25">
      <c r="A88" s="15" t="s">
        <v>94</v>
      </c>
      <c r="B88" s="15">
        <v>26</v>
      </c>
      <c r="C88" s="16">
        <v>2340</v>
      </c>
      <c r="D88" s="16">
        <v>75</v>
      </c>
      <c r="E88" s="10">
        <f t="shared" si="6"/>
        <v>3.2051282051282048E-2</v>
      </c>
      <c r="F88" s="11">
        <f t="shared" si="7"/>
        <v>2265</v>
      </c>
      <c r="G88" s="12">
        <f t="shared" si="5"/>
        <v>0.96794871794871795</v>
      </c>
    </row>
    <row r="89" spans="1:7" ht="18" customHeight="1" x14ac:dyDescent="0.25">
      <c r="A89" s="15" t="s">
        <v>287</v>
      </c>
      <c r="B89" s="15">
        <v>5</v>
      </c>
      <c r="C89" s="16">
        <v>450</v>
      </c>
      <c r="D89" s="16">
        <v>2</v>
      </c>
      <c r="E89" s="10">
        <f t="shared" si="6"/>
        <v>4.4444444444444444E-3</v>
      </c>
      <c r="F89" s="11">
        <f t="shared" si="7"/>
        <v>448</v>
      </c>
      <c r="G89" s="12">
        <f t="shared" si="5"/>
        <v>0.99555555555555553</v>
      </c>
    </row>
    <row r="90" spans="1:7" ht="18" customHeight="1" x14ac:dyDescent="0.25">
      <c r="A90" s="15" t="s">
        <v>95</v>
      </c>
      <c r="B90" s="15">
        <v>14</v>
      </c>
      <c r="C90" s="16">
        <v>1260</v>
      </c>
      <c r="D90" s="16">
        <v>28</v>
      </c>
      <c r="E90" s="10">
        <f t="shared" si="6"/>
        <v>2.2222222222222223E-2</v>
      </c>
      <c r="F90" s="11">
        <f t="shared" si="7"/>
        <v>1232</v>
      </c>
      <c r="G90" s="12">
        <f t="shared" si="5"/>
        <v>0.97777777777777775</v>
      </c>
    </row>
    <row r="91" spans="1:7" ht="18" customHeight="1" x14ac:dyDescent="0.25">
      <c r="A91" s="15" t="s">
        <v>309</v>
      </c>
      <c r="B91" s="15">
        <v>2</v>
      </c>
      <c r="C91" s="16">
        <v>180</v>
      </c>
      <c r="D91" s="16">
        <v>1</v>
      </c>
      <c r="E91" s="10">
        <f t="shared" si="6"/>
        <v>5.5555555555555558E-3</v>
      </c>
      <c r="F91" s="11">
        <f t="shared" si="7"/>
        <v>179</v>
      </c>
      <c r="G91" s="12">
        <f t="shared" si="5"/>
        <v>0.99444444444444446</v>
      </c>
    </row>
    <row r="92" spans="1:7" ht="18" customHeight="1" x14ac:dyDescent="0.25">
      <c r="A92" s="15" t="s">
        <v>96</v>
      </c>
      <c r="B92" s="15">
        <v>33</v>
      </c>
      <c r="C92" s="16">
        <v>2970</v>
      </c>
      <c r="D92" s="16">
        <v>87</v>
      </c>
      <c r="E92" s="10">
        <f t="shared" si="6"/>
        <v>2.9292929292929294E-2</v>
      </c>
      <c r="F92" s="11">
        <f t="shared" si="7"/>
        <v>2883</v>
      </c>
      <c r="G92" s="12">
        <f t="shared" si="5"/>
        <v>0.97070707070707074</v>
      </c>
    </row>
    <row r="93" spans="1:7" ht="18" customHeight="1" x14ac:dyDescent="0.25">
      <c r="A93" s="15" t="s">
        <v>97</v>
      </c>
      <c r="B93" s="15">
        <v>4</v>
      </c>
      <c r="C93" s="16">
        <v>360</v>
      </c>
      <c r="D93" s="16">
        <v>1</v>
      </c>
      <c r="E93" s="10">
        <f t="shared" si="6"/>
        <v>2.7777777777777779E-3</v>
      </c>
      <c r="F93" s="11">
        <f t="shared" si="7"/>
        <v>359</v>
      </c>
      <c r="G93" s="12">
        <f t="shared" si="5"/>
        <v>0.99722222222222223</v>
      </c>
    </row>
    <row r="94" spans="1:7" ht="18" customHeight="1" x14ac:dyDescent="0.25">
      <c r="A94" s="15" t="s">
        <v>98</v>
      </c>
      <c r="B94" s="15">
        <v>6</v>
      </c>
      <c r="C94" s="16">
        <v>540</v>
      </c>
      <c r="D94" s="16">
        <v>1</v>
      </c>
      <c r="E94" s="10">
        <f t="shared" si="6"/>
        <v>1.8518518518518519E-3</v>
      </c>
      <c r="F94" s="11">
        <f t="shared" si="7"/>
        <v>539</v>
      </c>
      <c r="G94" s="12">
        <f t="shared" si="5"/>
        <v>0.99814814814814812</v>
      </c>
    </row>
    <row r="95" spans="1:7" ht="18" customHeight="1" x14ac:dyDescent="0.25">
      <c r="A95" s="15" t="s">
        <v>99</v>
      </c>
      <c r="B95" s="15">
        <v>19</v>
      </c>
      <c r="C95" s="16">
        <v>1710</v>
      </c>
      <c r="D95" s="16">
        <v>15</v>
      </c>
      <c r="E95" s="10">
        <f t="shared" si="6"/>
        <v>8.771929824561403E-3</v>
      </c>
      <c r="F95" s="11">
        <f t="shared" si="7"/>
        <v>1695</v>
      </c>
      <c r="G95" s="12">
        <f t="shared" si="5"/>
        <v>0.99122807017543857</v>
      </c>
    </row>
    <row r="96" spans="1:7" ht="18" customHeight="1" x14ac:dyDescent="0.25">
      <c r="A96" s="15" t="s">
        <v>100</v>
      </c>
      <c r="B96" s="15">
        <v>7</v>
      </c>
      <c r="C96" s="16">
        <v>630</v>
      </c>
      <c r="D96" s="16">
        <v>40</v>
      </c>
      <c r="E96" s="10">
        <f t="shared" si="6"/>
        <v>6.3492063492063489E-2</v>
      </c>
      <c r="F96" s="11">
        <f t="shared" si="7"/>
        <v>590</v>
      </c>
      <c r="G96" s="12">
        <f t="shared" si="5"/>
        <v>0.93650793650793651</v>
      </c>
    </row>
    <row r="97" spans="1:7" ht="18" customHeight="1" x14ac:dyDescent="0.25">
      <c r="A97" s="15" t="s">
        <v>310</v>
      </c>
      <c r="B97" s="15">
        <v>1</v>
      </c>
      <c r="C97" s="16">
        <v>90</v>
      </c>
      <c r="D97" s="16">
        <v>4</v>
      </c>
      <c r="E97" s="10">
        <f t="shared" si="6"/>
        <v>4.4444444444444446E-2</v>
      </c>
      <c r="F97" s="11">
        <f t="shared" si="7"/>
        <v>86</v>
      </c>
      <c r="G97" s="12">
        <f t="shared" si="5"/>
        <v>0.9555555555555556</v>
      </c>
    </row>
    <row r="98" spans="1:7" ht="18" customHeight="1" x14ac:dyDescent="0.25">
      <c r="A98" s="15" t="s">
        <v>101</v>
      </c>
      <c r="B98" s="15">
        <v>8</v>
      </c>
      <c r="C98" s="16">
        <v>720</v>
      </c>
      <c r="D98" s="16">
        <v>36</v>
      </c>
      <c r="E98" s="10">
        <f t="shared" si="6"/>
        <v>0.05</v>
      </c>
      <c r="F98" s="11">
        <f t="shared" si="7"/>
        <v>684</v>
      </c>
      <c r="G98" s="12">
        <f t="shared" si="5"/>
        <v>0.95</v>
      </c>
    </row>
    <row r="99" spans="1:7" ht="18" customHeight="1" x14ac:dyDescent="0.25">
      <c r="A99" s="15" t="s">
        <v>301</v>
      </c>
      <c r="B99" s="15">
        <v>3</v>
      </c>
      <c r="C99" s="16">
        <v>270</v>
      </c>
      <c r="D99" s="16">
        <v>3</v>
      </c>
      <c r="E99" s="10">
        <f t="shared" si="6"/>
        <v>1.1111111111111112E-2</v>
      </c>
      <c r="F99" s="11">
        <f t="shared" si="7"/>
        <v>267</v>
      </c>
      <c r="G99" s="12">
        <f t="shared" si="5"/>
        <v>0.98888888888888893</v>
      </c>
    </row>
    <row r="100" spans="1:7" ht="18" customHeight="1" x14ac:dyDescent="0.25">
      <c r="A100" s="15" t="s">
        <v>102</v>
      </c>
      <c r="B100" s="15">
        <v>7</v>
      </c>
      <c r="C100" s="16">
        <v>630</v>
      </c>
      <c r="D100" s="16">
        <v>13</v>
      </c>
      <c r="E100" s="10">
        <f t="shared" si="6"/>
        <v>2.0634920634920634E-2</v>
      </c>
      <c r="F100" s="11">
        <f t="shared" si="7"/>
        <v>617</v>
      </c>
      <c r="G100" s="12">
        <f t="shared" si="5"/>
        <v>0.97936507936507933</v>
      </c>
    </row>
    <row r="101" spans="1:7" ht="18" customHeight="1" x14ac:dyDescent="0.25">
      <c r="A101" s="15" t="s">
        <v>103</v>
      </c>
      <c r="B101" s="15">
        <v>8</v>
      </c>
      <c r="C101" s="16">
        <v>720</v>
      </c>
      <c r="D101" s="16">
        <v>3</v>
      </c>
      <c r="E101" s="10">
        <f t="shared" si="6"/>
        <v>4.1666666666666666E-3</v>
      </c>
      <c r="F101" s="11">
        <f t="shared" si="7"/>
        <v>717</v>
      </c>
      <c r="G101" s="12">
        <f t="shared" si="5"/>
        <v>0.99583333333333335</v>
      </c>
    </row>
    <row r="102" spans="1:7" ht="18" customHeight="1" x14ac:dyDescent="0.25">
      <c r="A102" s="15" t="s">
        <v>104</v>
      </c>
      <c r="B102" s="15">
        <v>2</v>
      </c>
      <c r="C102" s="16">
        <v>180</v>
      </c>
      <c r="D102" s="16">
        <v>30</v>
      </c>
      <c r="E102" s="10">
        <f t="shared" si="6"/>
        <v>0.16666666666666666</v>
      </c>
      <c r="F102" s="11">
        <f t="shared" si="7"/>
        <v>150</v>
      </c>
      <c r="G102" s="12">
        <f t="shared" si="5"/>
        <v>0.83333333333333337</v>
      </c>
    </row>
    <row r="103" spans="1:7" ht="18" customHeight="1" x14ac:dyDescent="0.25">
      <c r="A103" s="15" t="s">
        <v>105</v>
      </c>
      <c r="B103" s="15">
        <v>34</v>
      </c>
      <c r="C103" s="16">
        <v>3060</v>
      </c>
      <c r="D103" s="16">
        <v>34</v>
      </c>
      <c r="E103" s="10">
        <f t="shared" si="6"/>
        <v>1.1111111111111112E-2</v>
      </c>
      <c r="F103" s="11">
        <f t="shared" si="7"/>
        <v>3026</v>
      </c>
      <c r="G103" s="12">
        <f t="shared" si="5"/>
        <v>0.98888888888888893</v>
      </c>
    </row>
    <row r="104" spans="1:7" ht="18" customHeight="1" x14ac:dyDescent="0.25">
      <c r="A104" s="15" t="s">
        <v>288</v>
      </c>
      <c r="B104" s="15">
        <v>8</v>
      </c>
      <c r="C104" s="16">
        <v>720</v>
      </c>
      <c r="D104" s="16">
        <v>4</v>
      </c>
      <c r="E104" s="10">
        <f t="shared" si="6"/>
        <v>5.5555555555555558E-3</v>
      </c>
      <c r="F104" s="11">
        <f t="shared" si="7"/>
        <v>716</v>
      </c>
      <c r="G104" s="12">
        <f t="shared" si="5"/>
        <v>0.99444444444444446</v>
      </c>
    </row>
    <row r="105" spans="1:7" ht="18" customHeight="1" x14ac:dyDescent="0.25">
      <c r="A105" s="15" t="s">
        <v>108</v>
      </c>
      <c r="B105" s="15">
        <v>2</v>
      </c>
      <c r="C105" s="16">
        <v>180</v>
      </c>
      <c r="D105" s="16">
        <v>30</v>
      </c>
      <c r="E105" s="10">
        <f t="shared" si="6"/>
        <v>0.16666666666666666</v>
      </c>
      <c r="F105" s="11">
        <f t="shared" si="7"/>
        <v>150</v>
      </c>
      <c r="G105" s="12">
        <f t="shared" si="5"/>
        <v>0.83333333333333337</v>
      </c>
    </row>
    <row r="106" spans="1:7" ht="18" customHeight="1" x14ac:dyDescent="0.25">
      <c r="A106" s="15" t="s">
        <v>295</v>
      </c>
      <c r="B106" s="15">
        <v>3</v>
      </c>
      <c r="C106" s="16">
        <v>270</v>
      </c>
      <c r="D106" s="16">
        <v>2</v>
      </c>
      <c r="E106" s="10">
        <f t="shared" si="6"/>
        <v>7.4074074074074077E-3</v>
      </c>
      <c r="F106" s="11">
        <f t="shared" si="7"/>
        <v>268</v>
      </c>
      <c r="G106" s="12">
        <f t="shared" si="5"/>
        <v>0.99259259259259258</v>
      </c>
    </row>
    <row r="107" spans="1:7" ht="18" customHeight="1" x14ac:dyDescent="0.25">
      <c r="A107" s="15" t="s">
        <v>302</v>
      </c>
      <c r="B107" s="15">
        <v>2</v>
      </c>
      <c r="C107" s="16">
        <v>180</v>
      </c>
      <c r="D107" s="16">
        <v>4</v>
      </c>
      <c r="E107" s="10">
        <f t="shared" si="6"/>
        <v>2.2222222222222223E-2</v>
      </c>
      <c r="F107" s="11">
        <f t="shared" si="7"/>
        <v>176</v>
      </c>
      <c r="G107" s="12">
        <f t="shared" si="5"/>
        <v>0.97777777777777775</v>
      </c>
    </row>
    <row r="108" spans="1:7" ht="18" customHeight="1" x14ac:dyDescent="0.25">
      <c r="A108" s="15" t="s">
        <v>109</v>
      </c>
      <c r="B108" s="15">
        <v>12</v>
      </c>
      <c r="C108" s="16">
        <v>1080</v>
      </c>
      <c r="D108" s="16">
        <v>56</v>
      </c>
      <c r="E108" s="10">
        <f t="shared" si="6"/>
        <v>5.185185185185185E-2</v>
      </c>
      <c r="F108" s="11">
        <f t="shared" si="7"/>
        <v>1024</v>
      </c>
      <c r="G108" s="12">
        <f t="shared" si="5"/>
        <v>0.94814814814814818</v>
      </c>
    </row>
    <row r="109" spans="1:7" ht="18" customHeight="1" x14ac:dyDescent="0.25">
      <c r="A109" s="15" t="s">
        <v>110</v>
      </c>
      <c r="B109" s="15">
        <v>10</v>
      </c>
      <c r="C109" s="16">
        <v>900</v>
      </c>
      <c r="D109" s="16">
        <v>8</v>
      </c>
      <c r="E109" s="10">
        <f t="shared" si="6"/>
        <v>8.8888888888888889E-3</v>
      </c>
      <c r="F109" s="11">
        <f t="shared" si="7"/>
        <v>892</v>
      </c>
      <c r="G109" s="12">
        <f t="shared" si="5"/>
        <v>0.99111111111111116</v>
      </c>
    </row>
    <row r="110" spans="1:7" ht="18" customHeight="1" x14ac:dyDescent="0.25">
      <c r="A110" s="15" t="s">
        <v>112</v>
      </c>
      <c r="B110" s="15">
        <v>8</v>
      </c>
      <c r="C110" s="16">
        <v>720</v>
      </c>
      <c r="D110" s="16">
        <v>25</v>
      </c>
      <c r="E110" s="10">
        <f t="shared" si="6"/>
        <v>3.4722222222222224E-2</v>
      </c>
      <c r="F110" s="11">
        <f t="shared" si="7"/>
        <v>695</v>
      </c>
      <c r="G110" s="12">
        <f t="shared" ref="G110:G173" si="8">IF(C110="","",F110/C110)</f>
        <v>0.96527777777777779</v>
      </c>
    </row>
    <row r="111" spans="1:7" ht="18" customHeight="1" x14ac:dyDescent="0.25">
      <c r="A111" s="15" t="s">
        <v>277</v>
      </c>
      <c r="B111" s="15">
        <v>2</v>
      </c>
      <c r="C111" s="16">
        <v>180</v>
      </c>
      <c r="D111" s="16">
        <v>2</v>
      </c>
      <c r="E111" s="10">
        <f t="shared" si="6"/>
        <v>1.1111111111111112E-2</v>
      </c>
      <c r="F111" s="11">
        <f t="shared" si="7"/>
        <v>178</v>
      </c>
      <c r="G111" s="12">
        <f t="shared" si="8"/>
        <v>0.98888888888888893</v>
      </c>
    </row>
    <row r="112" spans="1:7" ht="18" customHeight="1" x14ac:dyDescent="0.25">
      <c r="A112" s="15" t="s">
        <v>113</v>
      </c>
      <c r="B112" s="15">
        <v>6</v>
      </c>
      <c r="C112" s="16">
        <v>540</v>
      </c>
      <c r="D112" s="16">
        <v>5</v>
      </c>
      <c r="E112" s="10">
        <f t="shared" si="6"/>
        <v>9.2592592592592587E-3</v>
      </c>
      <c r="F112" s="11">
        <f t="shared" si="7"/>
        <v>535</v>
      </c>
      <c r="G112" s="12">
        <f t="shared" si="8"/>
        <v>0.9907407407407407</v>
      </c>
    </row>
    <row r="113" spans="1:7" ht="18" customHeight="1" x14ac:dyDescent="0.25">
      <c r="A113" s="15" t="s">
        <v>114</v>
      </c>
      <c r="B113" s="15">
        <v>11</v>
      </c>
      <c r="C113" s="16">
        <v>990</v>
      </c>
      <c r="D113" s="16">
        <v>19</v>
      </c>
      <c r="E113" s="10">
        <f t="shared" si="6"/>
        <v>1.9191919191919191E-2</v>
      </c>
      <c r="F113" s="11">
        <f t="shared" si="7"/>
        <v>971</v>
      </c>
      <c r="G113" s="12">
        <f t="shared" si="8"/>
        <v>0.9808080808080808</v>
      </c>
    </row>
    <row r="114" spans="1:7" ht="18" customHeight="1" x14ac:dyDescent="0.25">
      <c r="A114" s="15" t="s">
        <v>116</v>
      </c>
      <c r="B114" s="15">
        <v>33</v>
      </c>
      <c r="C114" s="16">
        <v>2970</v>
      </c>
      <c r="D114" s="16">
        <v>21</v>
      </c>
      <c r="E114" s="10">
        <f t="shared" si="6"/>
        <v>7.0707070707070711E-3</v>
      </c>
      <c r="F114" s="11">
        <f t="shared" si="7"/>
        <v>2949</v>
      </c>
      <c r="G114" s="12">
        <f t="shared" si="8"/>
        <v>0.99292929292929288</v>
      </c>
    </row>
    <row r="115" spans="1:7" ht="18" customHeight="1" x14ac:dyDescent="0.25">
      <c r="A115" s="15" t="s">
        <v>117</v>
      </c>
      <c r="B115" s="15">
        <v>13</v>
      </c>
      <c r="C115" s="16">
        <v>1170</v>
      </c>
      <c r="D115" s="16">
        <v>9</v>
      </c>
      <c r="E115" s="10">
        <f t="shared" si="6"/>
        <v>7.6923076923076927E-3</v>
      </c>
      <c r="F115" s="11">
        <f t="shared" si="7"/>
        <v>1161</v>
      </c>
      <c r="G115" s="12">
        <f t="shared" si="8"/>
        <v>0.99230769230769234</v>
      </c>
    </row>
    <row r="116" spans="1:7" ht="18" customHeight="1" x14ac:dyDescent="0.25">
      <c r="A116" s="15" t="s">
        <v>118</v>
      </c>
      <c r="B116" s="15">
        <v>1</v>
      </c>
      <c r="C116" s="16">
        <v>90</v>
      </c>
      <c r="D116" s="16">
        <v>3</v>
      </c>
      <c r="E116" s="10">
        <f t="shared" si="6"/>
        <v>3.3333333333333333E-2</v>
      </c>
      <c r="F116" s="11">
        <f t="shared" si="7"/>
        <v>87</v>
      </c>
      <c r="G116" s="12">
        <f t="shared" si="8"/>
        <v>0.96666666666666667</v>
      </c>
    </row>
    <row r="117" spans="1:7" ht="18" customHeight="1" x14ac:dyDescent="0.25">
      <c r="A117" s="15" t="s">
        <v>119</v>
      </c>
      <c r="B117" s="15">
        <v>3</v>
      </c>
      <c r="C117" s="16">
        <v>270</v>
      </c>
      <c r="D117" s="16">
        <v>1</v>
      </c>
      <c r="E117" s="10">
        <f t="shared" si="6"/>
        <v>3.7037037037037038E-3</v>
      </c>
      <c r="F117" s="11">
        <f t="shared" si="7"/>
        <v>269</v>
      </c>
      <c r="G117" s="12">
        <f t="shared" si="8"/>
        <v>0.99629629629629635</v>
      </c>
    </row>
    <row r="118" spans="1:7" ht="18" customHeight="1" x14ac:dyDescent="0.25">
      <c r="A118" s="15" t="s">
        <v>122</v>
      </c>
      <c r="B118" s="15">
        <v>5</v>
      </c>
      <c r="C118" s="16">
        <v>450</v>
      </c>
      <c r="D118" s="16">
        <v>2</v>
      </c>
      <c r="E118" s="10">
        <f t="shared" si="6"/>
        <v>4.4444444444444444E-3</v>
      </c>
      <c r="F118" s="11">
        <f t="shared" si="7"/>
        <v>448</v>
      </c>
      <c r="G118" s="12">
        <f t="shared" si="8"/>
        <v>0.99555555555555553</v>
      </c>
    </row>
    <row r="119" spans="1:7" ht="18" customHeight="1" x14ac:dyDescent="0.25">
      <c r="A119" s="15" t="s">
        <v>123</v>
      </c>
      <c r="B119" s="15">
        <v>3</v>
      </c>
      <c r="C119" s="16">
        <v>270</v>
      </c>
      <c r="D119" s="16">
        <v>3</v>
      </c>
      <c r="E119" s="10">
        <f t="shared" si="6"/>
        <v>1.1111111111111112E-2</v>
      </c>
      <c r="F119" s="11">
        <f t="shared" si="7"/>
        <v>267</v>
      </c>
      <c r="G119" s="12">
        <f t="shared" si="8"/>
        <v>0.98888888888888893</v>
      </c>
    </row>
    <row r="120" spans="1:7" ht="18" customHeight="1" x14ac:dyDescent="0.25">
      <c r="A120" s="15" t="s">
        <v>124</v>
      </c>
      <c r="B120" s="15">
        <v>26</v>
      </c>
      <c r="C120" s="16">
        <v>2340</v>
      </c>
      <c r="D120" s="16">
        <v>95</v>
      </c>
      <c r="E120" s="10">
        <f t="shared" si="6"/>
        <v>4.05982905982906E-2</v>
      </c>
      <c r="F120" s="11">
        <f t="shared" si="7"/>
        <v>2245</v>
      </c>
      <c r="G120" s="12">
        <f t="shared" si="8"/>
        <v>0.95940170940170943</v>
      </c>
    </row>
    <row r="121" spans="1:7" ht="18" customHeight="1" x14ac:dyDescent="0.25">
      <c r="A121" s="15" t="s">
        <v>125</v>
      </c>
      <c r="B121" s="15">
        <v>6</v>
      </c>
      <c r="C121" s="16">
        <v>540</v>
      </c>
      <c r="D121" s="16">
        <v>2</v>
      </c>
      <c r="E121" s="10">
        <f t="shared" si="6"/>
        <v>3.7037037037037038E-3</v>
      </c>
      <c r="F121" s="11">
        <f t="shared" si="7"/>
        <v>538</v>
      </c>
      <c r="G121" s="12">
        <f t="shared" si="8"/>
        <v>0.99629629629629635</v>
      </c>
    </row>
    <row r="122" spans="1:7" ht="18" customHeight="1" x14ac:dyDescent="0.25">
      <c r="A122" s="15" t="s">
        <v>127</v>
      </c>
      <c r="B122" s="15">
        <v>2</v>
      </c>
      <c r="C122" s="16">
        <v>180</v>
      </c>
      <c r="D122" s="16">
        <v>2</v>
      </c>
      <c r="E122" s="10">
        <f t="shared" si="6"/>
        <v>1.1111111111111112E-2</v>
      </c>
      <c r="F122" s="11">
        <f t="shared" si="7"/>
        <v>178</v>
      </c>
      <c r="G122" s="12">
        <f t="shared" si="8"/>
        <v>0.98888888888888893</v>
      </c>
    </row>
    <row r="123" spans="1:7" ht="18" customHeight="1" x14ac:dyDescent="0.25">
      <c r="A123" s="15" t="s">
        <v>128</v>
      </c>
      <c r="B123" s="15">
        <v>7</v>
      </c>
      <c r="C123" s="16">
        <v>630</v>
      </c>
      <c r="D123" s="16">
        <v>4</v>
      </c>
      <c r="E123" s="10">
        <f t="shared" si="6"/>
        <v>6.3492063492063492E-3</v>
      </c>
      <c r="F123" s="11">
        <f t="shared" si="7"/>
        <v>626</v>
      </c>
      <c r="G123" s="12">
        <f t="shared" si="8"/>
        <v>0.99365079365079367</v>
      </c>
    </row>
    <row r="124" spans="1:7" ht="18" customHeight="1" x14ac:dyDescent="0.25">
      <c r="A124" s="15" t="s">
        <v>131</v>
      </c>
      <c r="B124" s="15">
        <v>7</v>
      </c>
      <c r="C124" s="16">
        <v>630</v>
      </c>
      <c r="D124" s="16">
        <v>12</v>
      </c>
      <c r="E124" s="10">
        <f t="shared" si="6"/>
        <v>1.9047619047619049E-2</v>
      </c>
      <c r="F124" s="11">
        <f t="shared" si="7"/>
        <v>618</v>
      </c>
      <c r="G124" s="12">
        <f t="shared" si="8"/>
        <v>0.98095238095238091</v>
      </c>
    </row>
    <row r="125" spans="1:7" ht="18" customHeight="1" x14ac:dyDescent="0.25">
      <c r="A125" s="15" t="s">
        <v>132</v>
      </c>
      <c r="B125" s="15">
        <v>15</v>
      </c>
      <c r="C125" s="16">
        <v>1350</v>
      </c>
      <c r="D125" s="16">
        <v>56</v>
      </c>
      <c r="E125" s="10">
        <f t="shared" si="6"/>
        <v>4.148148148148148E-2</v>
      </c>
      <c r="F125" s="11">
        <f t="shared" si="7"/>
        <v>1294</v>
      </c>
      <c r="G125" s="12">
        <f t="shared" si="8"/>
        <v>0.95851851851851855</v>
      </c>
    </row>
    <row r="126" spans="1:7" ht="18" customHeight="1" x14ac:dyDescent="0.25">
      <c r="A126" s="15" t="s">
        <v>133</v>
      </c>
      <c r="B126" s="15">
        <v>3</v>
      </c>
      <c r="C126" s="16">
        <v>270</v>
      </c>
      <c r="D126" s="16">
        <v>3</v>
      </c>
      <c r="E126" s="10">
        <f t="shared" si="6"/>
        <v>1.1111111111111112E-2</v>
      </c>
      <c r="F126" s="11">
        <f t="shared" si="7"/>
        <v>267</v>
      </c>
      <c r="G126" s="12">
        <f t="shared" si="8"/>
        <v>0.98888888888888893</v>
      </c>
    </row>
    <row r="127" spans="1:7" ht="18" customHeight="1" x14ac:dyDescent="0.25">
      <c r="A127" s="15" t="s">
        <v>134</v>
      </c>
      <c r="B127" s="15">
        <v>69</v>
      </c>
      <c r="C127" s="16">
        <v>6210</v>
      </c>
      <c r="D127" s="16">
        <v>174</v>
      </c>
      <c r="E127" s="10">
        <f t="shared" si="6"/>
        <v>2.8019323671497585E-2</v>
      </c>
      <c r="F127" s="11">
        <f t="shared" si="7"/>
        <v>6036</v>
      </c>
      <c r="G127" s="12">
        <f t="shared" si="8"/>
        <v>0.97198067632850238</v>
      </c>
    </row>
    <row r="128" spans="1:7" ht="18" customHeight="1" x14ac:dyDescent="0.25">
      <c r="A128" s="15" t="s">
        <v>137</v>
      </c>
      <c r="B128" s="15">
        <v>18</v>
      </c>
      <c r="C128" s="16">
        <v>1620</v>
      </c>
      <c r="D128" s="16">
        <v>99</v>
      </c>
      <c r="E128" s="10">
        <f t="shared" si="6"/>
        <v>6.1111111111111109E-2</v>
      </c>
      <c r="F128" s="11">
        <f t="shared" si="7"/>
        <v>1521</v>
      </c>
      <c r="G128" s="12">
        <f t="shared" si="8"/>
        <v>0.93888888888888888</v>
      </c>
    </row>
    <row r="129" spans="1:7" ht="18" customHeight="1" x14ac:dyDescent="0.25">
      <c r="A129" s="15" t="s">
        <v>138</v>
      </c>
      <c r="B129" s="15">
        <v>3</v>
      </c>
      <c r="C129" s="16">
        <v>270</v>
      </c>
      <c r="D129" s="16">
        <v>6</v>
      </c>
      <c r="E129" s="10">
        <f t="shared" si="6"/>
        <v>2.2222222222222223E-2</v>
      </c>
      <c r="F129" s="11">
        <f t="shared" si="7"/>
        <v>264</v>
      </c>
      <c r="G129" s="12">
        <f t="shared" si="8"/>
        <v>0.97777777777777775</v>
      </c>
    </row>
    <row r="130" spans="1:7" ht="18" customHeight="1" x14ac:dyDescent="0.25">
      <c r="A130" s="15" t="s">
        <v>139</v>
      </c>
      <c r="B130" s="15">
        <v>3</v>
      </c>
      <c r="C130" s="16">
        <v>270</v>
      </c>
      <c r="D130" s="16">
        <v>3</v>
      </c>
      <c r="E130" s="10">
        <f t="shared" si="6"/>
        <v>1.1111111111111112E-2</v>
      </c>
      <c r="F130" s="11">
        <f t="shared" si="7"/>
        <v>267</v>
      </c>
      <c r="G130" s="12">
        <f t="shared" si="8"/>
        <v>0.98888888888888893</v>
      </c>
    </row>
    <row r="131" spans="1:7" ht="18" customHeight="1" x14ac:dyDescent="0.25">
      <c r="A131" s="15" t="s">
        <v>142</v>
      </c>
      <c r="B131" s="15">
        <v>1</v>
      </c>
      <c r="C131" s="16">
        <v>90</v>
      </c>
      <c r="D131" s="16">
        <v>30</v>
      </c>
      <c r="E131" s="10">
        <f t="shared" si="6"/>
        <v>0.33333333333333331</v>
      </c>
      <c r="F131" s="11">
        <f t="shared" si="7"/>
        <v>60</v>
      </c>
      <c r="G131" s="12">
        <f t="shared" si="8"/>
        <v>0.66666666666666663</v>
      </c>
    </row>
    <row r="132" spans="1:7" ht="18" customHeight="1" x14ac:dyDescent="0.25">
      <c r="A132" s="15" t="s">
        <v>143</v>
      </c>
      <c r="B132" s="15">
        <v>4</v>
      </c>
      <c r="C132" s="16">
        <v>360</v>
      </c>
      <c r="D132" s="16">
        <v>4</v>
      </c>
      <c r="E132" s="10">
        <f t="shared" si="6"/>
        <v>1.1111111111111112E-2</v>
      </c>
      <c r="F132" s="11">
        <f t="shared" si="7"/>
        <v>356</v>
      </c>
      <c r="G132" s="12">
        <f t="shared" si="8"/>
        <v>0.98888888888888893</v>
      </c>
    </row>
    <row r="133" spans="1:7" ht="18" customHeight="1" x14ac:dyDescent="0.25">
      <c r="A133" s="15" t="s">
        <v>144</v>
      </c>
      <c r="B133" s="15">
        <v>9</v>
      </c>
      <c r="C133" s="16">
        <v>810</v>
      </c>
      <c r="D133" s="16">
        <v>8</v>
      </c>
      <c r="E133" s="10">
        <f t="shared" si="6"/>
        <v>9.876543209876543E-3</v>
      </c>
      <c r="F133" s="11">
        <f t="shared" si="7"/>
        <v>802</v>
      </c>
      <c r="G133" s="12">
        <f t="shared" si="8"/>
        <v>0.99012345679012348</v>
      </c>
    </row>
    <row r="134" spans="1:7" ht="18" customHeight="1" x14ac:dyDescent="0.25">
      <c r="A134" s="15" t="s">
        <v>145</v>
      </c>
      <c r="B134" s="15">
        <v>3</v>
      </c>
      <c r="C134" s="16">
        <v>270</v>
      </c>
      <c r="D134" s="16">
        <v>18</v>
      </c>
      <c r="E134" s="10">
        <f t="shared" si="6"/>
        <v>6.6666666666666666E-2</v>
      </c>
      <c r="F134" s="11">
        <f t="shared" si="7"/>
        <v>252</v>
      </c>
      <c r="G134" s="12">
        <f t="shared" si="8"/>
        <v>0.93333333333333335</v>
      </c>
    </row>
    <row r="135" spans="1:7" ht="18" customHeight="1" x14ac:dyDescent="0.25">
      <c r="A135" s="15" t="s">
        <v>146</v>
      </c>
      <c r="B135" s="15">
        <v>5</v>
      </c>
      <c r="C135" s="16">
        <v>450</v>
      </c>
      <c r="D135" s="16">
        <v>5</v>
      </c>
      <c r="E135" s="10">
        <f t="shared" si="6"/>
        <v>1.1111111111111112E-2</v>
      </c>
      <c r="F135" s="11">
        <f t="shared" si="7"/>
        <v>445</v>
      </c>
      <c r="G135" s="12">
        <f t="shared" si="8"/>
        <v>0.98888888888888893</v>
      </c>
    </row>
    <row r="136" spans="1:7" ht="18" customHeight="1" x14ac:dyDescent="0.25">
      <c r="A136" s="15" t="s">
        <v>147</v>
      </c>
      <c r="B136" s="15">
        <v>9</v>
      </c>
      <c r="C136" s="16">
        <v>810</v>
      </c>
      <c r="D136" s="16">
        <v>7</v>
      </c>
      <c r="E136" s="10">
        <f t="shared" si="6"/>
        <v>8.6419753086419745E-3</v>
      </c>
      <c r="F136" s="11">
        <f t="shared" si="7"/>
        <v>803</v>
      </c>
      <c r="G136" s="12">
        <f t="shared" si="8"/>
        <v>0.99135802469135803</v>
      </c>
    </row>
    <row r="137" spans="1:7" ht="18" customHeight="1" x14ac:dyDescent="0.25">
      <c r="A137" s="15" t="s">
        <v>311</v>
      </c>
      <c r="B137" s="15">
        <v>3</v>
      </c>
      <c r="C137" s="16">
        <v>270</v>
      </c>
      <c r="D137" s="16">
        <v>6</v>
      </c>
      <c r="E137" s="10">
        <f t="shared" si="6"/>
        <v>2.2222222222222223E-2</v>
      </c>
      <c r="F137" s="11">
        <f t="shared" si="7"/>
        <v>264</v>
      </c>
      <c r="G137" s="12">
        <f t="shared" si="8"/>
        <v>0.97777777777777775</v>
      </c>
    </row>
    <row r="138" spans="1:7" ht="18" customHeight="1" x14ac:dyDescent="0.25">
      <c r="A138" s="15" t="s">
        <v>305</v>
      </c>
      <c r="B138" s="15">
        <v>6</v>
      </c>
      <c r="C138" s="16">
        <v>540</v>
      </c>
      <c r="D138" s="16">
        <v>1</v>
      </c>
      <c r="E138" s="10">
        <f t="shared" si="6"/>
        <v>1.8518518518518519E-3</v>
      </c>
      <c r="F138" s="11">
        <f t="shared" si="7"/>
        <v>539</v>
      </c>
      <c r="G138" s="12">
        <f t="shared" si="8"/>
        <v>0.99814814814814812</v>
      </c>
    </row>
    <row r="139" spans="1:7" ht="18" customHeight="1" x14ac:dyDescent="0.25">
      <c r="A139" s="15" t="s">
        <v>148</v>
      </c>
      <c r="B139" s="15">
        <v>6</v>
      </c>
      <c r="C139" s="16">
        <v>540</v>
      </c>
      <c r="D139" s="16">
        <v>2</v>
      </c>
      <c r="E139" s="10">
        <f t="shared" si="6"/>
        <v>3.7037037037037038E-3</v>
      </c>
      <c r="F139" s="11">
        <f t="shared" si="7"/>
        <v>538</v>
      </c>
      <c r="G139" s="12">
        <f t="shared" si="8"/>
        <v>0.99629629629629635</v>
      </c>
    </row>
    <row r="140" spans="1:7" ht="18" customHeight="1" x14ac:dyDescent="0.25">
      <c r="A140" s="15" t="s">
        <v>149</v>
      </c>
      <c r="B140" s="15">
        <v>6</v>
      </c>
      <c r="C140" s="16">
        <v>540</v>
      </c>
      <c r="D140" s="16">
        <v>2</v>
      </c>
      <c r="E140" s="10">
        <f t="shared" si="6"/>
        <v>3.7037037037037038E-3</v>
      </c>
      <c r="F140" s="11">
        <f t="shared" si="7"/>
        <v>538</v>
      </c>
      <c r="G140" s="12">
        <f t="shared" si="8"/>
        <v>0.99629629629629635</v>
      </c>
    </row>
    <row r="141" spans="1:7" ht="18" customHeight="1" x14ac:dyDescent="0.25">
      <c r="A141" s="15" t="s">
        <v>150</v>
      </c>
      <c r="B141" s="15">
        <v>12</v>
      </c>
      <c r="C141" s="16">
        <v>1080</v>
      </c>
      <c r="D141" s="16">
        <v>7</v>
      </c>
      <c r="E141" s="10">
        <f t="shared" ref="E141:E204" si="9">IF(C141="","",D141/C141)</f>
        <v>6.4814814814814813E-3</v>
      </c>
      <c r="F141" s="11">
        <f t="shared" ref="F141:F204" si="10">C141-D141</f>
        <v>1073</v>
      </c>
      <c r="G141" s="12">
        <f t="shared" si="8"/>
        <v>0.99351851851851847</v>
      </c>
    </row>
    <row r="142" spans="1:7" ht="18" customHeight="1" x14ac:dyDescent="0.25">
      <c r="A142" s="15" t="s">
        <v>152</v>
      </c>
      <c r="B142" s="15">
        <v>8</v>
      </c>
      <c r="C142" s="16">
        <v>720</v>
      </c>
      <c r="D142" s="16">
        <v>45</v>
      </c>
      <c r="E142" s="10">
        <f t="shared" si="9"/>
        <v>6.25E-2</v>
      </c>
      <c r="F142" s="11">
        <f t="shared" si="10"/>
        <v>675</v>
      </c>
      <c r="G142" s="12">
        <f t="shared" si="8"/>
        <v>0.9375</v>
      </c>
    </row>
    <row r="143" spans="1:7" ht="18" customHeight="1" x14ac:dyDescent="0.25">
      <c r="A143" s="15" t="s">
        <v>153</v>
      </c>
      <c r="B143" s="15">
        <v>13</v>
      </c>
      <c r="C143" s="16">
        <v>1170</v>
      </c>
      <c r="D143" s="16">
        <v>40</v>
      </c>
      <c r="E143" s="10">
        <f t="shared" si="9"/>
        <v>3.4188034188034191E-2</v>
      </c>
      <c r="F143" s="11">
        <f t="shared" si="10"/>
        <v>1130</v>
      </c>
      <c r="G143" s="12">
        <f t="shared" si="8"/>
        <v>0.96581196581196582</v>
      </c>
    </row>
    <row r="144" spans="1:7" ht="18" customHeight="1" x14ac:dyDescent="0.25">
      <c r="A144" s="15" t="s">
        <v>154</v>
      </c>
      <c r="B144" s="15">
        <v>9</v>
      </c>
      <c r="C144" s="16">
        <v>810</v>
      </c>
      <c r="D144" s="16">
        <v>8</v>
      </c>
      <c r="E144" s="10">
        <f t="shared" si="9"/>
        <v>9.876543209876543E-3</v>
      </c>
      <c r="F144" s="11">
        <f t="shared" si="10"/>
        <v>802</v>
      </c>
      <c r="G144" s="12">
        <f t="shared" si="8"/>
        <v>0.99012345679012348</v>
      </c>
    </row>
    <row r="145" spans="1:7" ht="18" customHeight="1" x14ac:dyDescent="0.25">
      <c r="A145" s="15" t="s">
        <v>155</v>
      </c>
      <c r="B145" s="15">
        <v>16</v>
      </c>
      <c r="C145" s="16">
        <v>1440</v>
      </c>
      <c r="D145" s="16">
        <v>70</v>
      </c>
      <c r="E145" s="10">
        <f t="shared" si="9"/>
        <v>4.8611111111111112E-2</v>
      </c>
      <c r="F145" s="11">
        <f t="shared" si="10"/>
        <v>1370</v>
      </c>
      <c r="G145" s="12">
        <f t="shared" si="8"/>
        <v>0.95138888888888884</v>
      </c>
    </row>
    <row r="146" spans="1:7" ht="18" customHeight="1" x14ac:dyDescent="0.25">
      <c r="A146" s="15" t="s">
        <v>156</v>
      </c>
      <c r="B146" s="15">
        <v>11</v>
      </c>
      <c r="C146" s="16">
        <v>990</v>
      </c>
      <c r="D146" s="16">
        <v>37</v>
      </c>
      <c r="E146" s="10">
        <f t="shared" si="9"/>
        <v>3.7373737373737372E-2</v>
      </c>
      <c r="F146" s="11">
        <f t="shared" si="10"/>
        <v>953</v>
      </c>
      <c r="G146" s="12">
        <f t="shared" si="8"/>
        <v>0.96262626262626261</v>
      </c>
    </row>
    <row r="147" spans="1:7" ht="18" customHeight="1" x14ac:dyDescent="0.25">
      <c r="A147" s="15" t="s">
        <v>158</v>
      </c>
      <c r="B147" s="15">
        <v>12</v>
      </c>
      <c r="C147" s="16">
        <v>1080</v>
      </c>
      <c r="D147" s="16">
        <v>64</v>
      </c>
      <c r="E147" s="10">
        <f t="shared" si="9"/>
        <v>5.9259259259259262E-2</v>
      </c>
      <c r="F147" s="11">
        <f t="shared" si="10"/>
        <v>1016</v>
      </c>
      <c r="G147" s="12">
        <f t="shared" si="8"/>
        <v>0.94074074074074077</v>
      </c>
    </row>
    <row r="148" spans="1:7" ht="18" customHeight="1" x14ac:dyDescent="0.25">
      <c r="A148" s="15" t="s">
        <v>159</v>
      </c>
      <c r="B148" s="15">
        <v>8</v>
      </c>
      <c r="C148" s="16">
        <v>720</v>
      </c>
      <c r="D148" s="16">
        <v>22</v>
      </c>
      <c r="E148" s="10">
        <f t="shared" si="9"/>
        <v>3.0555555555555555E-2</v>
      </c>
      <c r="F148" s="11">
        <f t="shared" si="10"/>
        <v>698</v>
      </c>
      <c r="G148" s="12">
        <f t="shared" si="8"/>
        <v>0.96944444444444444</v>
      </c>
    </row>
    <row r="149" spans="1:7" ht="18" customHeight="1" x14ac:dyDescent="0.25">
      <c r="A149" s="15" t="s">
        <v>160</v>
      </c>
      <c r="B149" s="15">
        <v>18</v>
      </c>
      <c r="C149" s="16">
        <v>1620</v>
      </c>
      <c r="D149" s="16">
        <v>45</v>
      </c>
      <c r="E149" s="10">
        <f t="shared" si="9"/>
        <v>2.7777777777777776E-2</v>
      </c>
      <c r="F149" s="11">
        <f t="shared" si="10"/>
        <v>1575</v>
      </c>
      <c r="G149" s="12">
        <f t="shared" si="8"/>
        <v>0.97222222222222221</v>
      </c>
    </row>
    <row r="150" spans="1:7" ht="18" customHeight="1" x14ac:dyDescent="0.25">
      <c r="A150" s="15" t="s">
        <v>161</v>
      </c>
      <c r="B150" s="15">
        <v>16</v>
      </c>
      <c r="C150" s="16">
        <v>1440</v>
      </c>
      <c r="D150" s="16">
        <v>2</v>
      </c>
      <c r="E150" s="10">
        <f t="shared" si="9"/>
        <v>1.3888888888888889E-3</v>
      </c>
      <c r="F150" s="11">
        <f t="shared" si="10"/>
        <v>1438</v>
      </c>
      <c r="G150" s="12">
        <f t="shared" si="8"/>
        <v>0.99861111111111112</v>
      </c>
    </row>
    <row r="151" spans="1:7" ht="18" customHeight="1" x14ac:dyDescent="0.25">
      <c r="A151" s="15" t="s">
        <v>162</v>
      </c>
      <c r="B151" s="15">
        <v>10</v>
      </c>
      <c r="C151" s="16">
        <v>900</v>
      </c>
      <c r="D151" s="16">
        <v>4</v>
      </c>
      <c r="E151" s="10">
        <f t="shared" si="9"/>
        <v>4.4444444444444444E-3</v>
      </c>
      <c r="F151" s="11">
        <f t="shared" si="10"/>
        <v>896</v>
      </c>
      <c r="G151" s="12">
        <f t="shared" si="8"/>
        <v>0.99555555555555553</v>
      </c>
    </row>
    <row r="152" spans="1:7" ht="18" customHeight="1" x14ac:dyDescent="0.25">
      <c r="A152" s="15" t="s">
        <v>163</v>
      </c>
      <c r="B152" s="15">
        <v>22</v>
      </c>
      <c r="C152" s="16">
        <v>1980</v>
      </c>
      <c r="D152" s="16">
        <v>52</v>
      </c>
      <c r="E152" s="10">
        <f t="shared" si="9"/>
        <v>2.6262626262626262E-2</v>
      </c>
      <c r="F152" s="11">
        <f t="shared" si="10"/>
        <v>1928</v>
      </c>
      <c r="G152" s="12">
        <f t="shared" si="8"/>
        <v>0.97373737373737379</v>
      </c>
    </row>
    <row r="153" spans="1:7" ht="18" customHeight="1" x14ac:dyDescent="0.25">
      <c r="A153" s="15" t="s">
        <v>164</v>
      </c>
      <c r="B153" s="15">
        <v>7</v>
      </c>
      <c r="C153" s="16">
        <v>630</v>
      </c>
      <c r="D153" s="16">
        <v>37</v>
      </c>
      <c r="E153" s="10">
        <f t="shared" si="9"/>
        <v>5.873015873015873E-2</v>
      </c>
      <c r="F153" s="11">
        <f t="shared" si="10"/>
        <v>593</v>
      </c>
      <c r="G153" s="12">
        <f t="shared" si="8"/>
        <v>0.94126984126984126</v>
      </c>
    </row>
    <row r="154" spans="1:7" ht="18" customHeight="1" x14ac:dyDescent="0.25">
      <c r="A154" s="15" t="s">
        <v>165</v>
      </c>
      <c r="B154" s="15">
        <v>30</v>
      </c>
      <c r="C154" s="16">
        <v>2700</v>
      </c>
      <c r="D154" s="16">
        <v>58</v>
      </c>
      <c r="E154" s="10">
        <f t="shared" si="9"/>
        <v>2.148148148148148E-2</v>
      </c>
      <c r="F154" s="11">
        <f t="shared" si="10"/>
        <v>2642</v>
      </c>
      <c r="G154" s="12">
        <f t="shared" si="8"/>
        <v>0.97851851851851857</v>
      </c>
    </row>
    <row r="155" spans="1:7" ht="18" customHeight="1" x14ac:dyDescent="0.25">
      <c r="A155" s="15" t="s">
        <v>166</v>
      </c>
      <c r="B155" s="15">
        <v>22</v>
      </c>
      <c r="C155" s="16">
        <v>1980</v>
      </c>
      <c r="D155" s="16">
        <v>45</v>
      </c>
      <c r="E155" s="10">
        <f t="shared" si="9"/>
        <v>2.2727272727272728E-2</v>
      </c>
      <c r="F155" s="11">
        <f t="shared" si="10"/>
        <v>1935</v>
      </c>
      <c r="G155" s="12">
        <f t="shared" si="8"/>
        <v>0.97727272727272729</v>
      </c>
    </row>
    <row r="156" spans="1:7" ht="18" customHeight="1" x14ac:dyDescent="0.25">
      <c r="A156" s="15" t="s">
        <v>167</v>
      </c>
      <c r="B156" s="15">
        <v>1</v>
      </c>
      <c r="C156" s="16">
        <v>90</v>
      </c>
      <c r="D156" s="16">
        <v>3</v>
      </c>
      <c r="E156" s="10">
        <f t="shared" si="9"/>
        <v>3.3333333333333333E-2</v>
      </c>
      <c r="F156" s="11">
        <f t="shared" si="10"/>
        <v>87</v>
      </c>
      <c r="G156" s="12">
        <f t="shared" si="8"/>
        <v>0.96666666666666667</v>
      </c>
    </row>
    <row r="157" spans="1:7" ht="18" customHeight="1" x14ac:dyDescent="0.25">
      <c r="A157" s="15" t="s">
        <v>312</v>
      </c>
      <c r="B157" s="15">
        <v>1</v>
      </c>
      <c r="C157" s="16">
        <v>90</v>
      </c>
      <c r="D157" s="16">
        <v>2</v>
      </c>
      <c r="E157" s="10">
        <f t="shared" si="9"/>
        <v>2.2222222222222223E-2</v>
      </c>
      <c r="F157" s="11">
        <f t="shared" si="10"/>
        <v>88</v>
      </c>
      <c r="G157" s="12">
        <f t="shared" si="8"/>
        <v>0.97777777777777775</v>
      </c>
    </row>
    <row r="158" spans="1:7" ht="18" customHeight="1" x14ac:dyDescent="0.25">
      <c r="A158" s="15" t="s">
        <v>168</v>
      </c>
      <c r="B158" s="15">
        <v>12</v>
      </c>
      <c r="C158" s="16">
        <v>1080</v>
      </c>
      <c r="D158" s="16">
        <v>37</v>
      </c>
      <c r="E158" s="10">
        <f t="shared" si="9"/>
        <v>3.425925925925926E-2</v>
      </c>
      <c r="F158" s="11">
        <f t="shared" si="10"/>
        <v>1043</v>
      </c>
      <c r="G158" s="12">
        <f t="shared" si="8"/>
        <v>0.96574074074074079</v>
      </c>
    </row>
    <row r="159" spans="1:7" ht="18" customHeight="1" x14ac:dyDescent="0.25">
      <c r="A159" s="15" t="s">
        <v>313</v>
      </c>
      <c r="B159" s="15">
        <v>3</v>
      </c>
      <c r="C159" s="16">
        <v>270</v>
      </c>
      <c r="D159" s="16">
        <v>6</v>
      </c>
      <c r="E159" s="10">
        <f t="shared" si="9"/>
        <v>2.2222222222222223E-2</v>
      </c>
      <c r="F159" s="11">
        <f t="shared" si="10"/>
        <v>264</v>
      </c>
      <c r="G159" s="12">
        <f t="shared" si="8"/>
        <v>0.97777777777777775</v>
      </c>
    </row>
    <row r="160" spans="1:7" ht="18" customHeight="1" x14ac:dyDescent="0.25">
      <c r="A160" s="15" t="s">
        <v>283</v>
      </c>
      <c r="B160" s="15">
        <v>3</v>
      </c>
      <c r="C160" s="16">
        <v>270</v>
      </c>
      <c r="D160" s="16">
        <v>3</v>
      </c>
      <c r="E160" s="10">
        <f t="shared" si="9"/>
        <v>1.1111111111111112E-2</v>
      </c>
      <c r="F160" s="11">
        <f t="shared" si="10"/>
        <v>267</v>
      </c>
      <c r="G160" s="12">
        <f t="shared" si="8"/>
        <v>0.98888888888888893</v>
      </c>
    </row>
    <row r="161" spans="1:7" ht="18" customHeight="1" x14ac:dyDescent="0.25">
      <c r="A161" s="15" t="s">
        <v>170</v>
      </c>
      <c r="B161" s="15">
        <v>8</v>
      </c>
      <c r="C161" s="16">
        <v>720</v>
      </c>
      <c r="D161" s="16">
        <v>61</v>
      </c>
      <c r="E161" s="10">
        <f t="shared" si="9"/>
        <v>8.4722222222222227E-2</v>
      </c>
      <c r="F161" s="11">
        <f t="shared" si="10"/>
        <v>659</v>
      </c>
      <c r="G161" s="12">
        <f t="shared" si="8"/>
        <v>0.91527777777777775</v>
      </c>
    </row>
    <row r="162" spans="1:7" ht="18" customHeight="1" x14ac:dyDescent="0.25">
      <c r="A162" s="15" t="s">
        <v>171</v>
      </c>
      <c r="B162" s="15">
        <v>21</v>
      </c>
      <c r="C162" s="16">
        <v>1890</v>
      </c>
      <c r="D162" s="16">
        <v>110</v>
      </c>
      <c r="E162" s="10">
        <f t="shared" si="9"/>
        <v>5.8201058201058198E-2</v>
      </c>
      <c r="F162" s="11">
        <f t="shared" si="10"/>
        <v>1780</v>
      </c>
      <c r="G162" s="12">
        <f t="shared" si="8"/>
        <v>0.94179894179894175</v>
      </c>
    </row>
    <row r="163" spans="1:7" ht="18" customHeight="1" x14ac:dyDescent="0.25">
      <c r="A163" s="15" t="s">
        <v>172</v>
      </c>
      <c r="B163" s="15">
        <v>20</v>
      </c>
      <c r="C163" s="16">
        <v>1800</v>
      </c>
      <c r="D163" s="16">
        <v>44</v>
      </c>
      <c r="E163" s="10">
        <f t="shared" si="9"/>
        <v>2.4444444444444446E-2</v>
      </c>
      <c r="F163" s="11">
        <f t="shared" si="10"/>
        <v>1756</v>
      </c>
      <c r="G163" s="12">
        <f t="shared" si="8"/>
        <v>0.97555555555555551</v>
      </c>
    </row>
    <row r="164" spans="1:7" ht="18" customHeight="1" x14ac:dyDescent="0.25">
      <c r="A164" s="15" t="s">
        <v>173</v>
      </c>
      <c r="B164" s="15">
        <v>27</v>
      </c>
      <c r="C164" s="16">
        <v>2430</v>
      </c>
      <c r="D164" s="16">
        <v>57</v>
      </c>
      <c r="E164" s="10">
        <f t="shared" si="9"/>
        <v>2.3456790123456792E-2</v>
      </c>
      <c r="F164" s="11">
        <f t="shared" si="10"/>
        <v>2373</v>
      </c>
      <c r="G164" s="12">
        <f t="shared" si="8"/>
        <v>0.97654320987654319</v>
      </c>
    </row>
    <row r="165" spans="1:7" ht="18" customHeight="1" x14ac:dyDescent="0.25">
      <c r="A165" s="15" t="s">
        <v>174</v>
      </c>
      <c r="B165" s="15">
        <v>10</v>
      </c>
      <c r="C165" s="16">
        <v>900</v>
      </c>
      <c r="D165" s="16">
        <v>64</v>
      </c>
      <c r="E165" s="10">
        <f t="shared" si="9"/>
        <v>7.1111111111111111E-2</v>
      </c>
      <c r="F165" s="11">
        <f t="shared" si="10"/>
        <v>836</v>
      </c>
      <c r="G165" s="12">
        <f t="shared" si="8"/>
        <v>0.92888888888888888</v>
      </c>
    </row>
    <row r="166" spans="1:7" ht="18" customHeight="1" x14ac:dyDescent="0.25">
      <c r="A166" s="15" t="s">
        <v>175</v>
      </c>
      <c r="B166" s="15">
        <v>12</v>
      </c>
      <c r="C166" s="16">
        <v>1080</v>
      </c>
      <c r="D166" s="16">
        <v>96</v>
      </c>
      <c r="E166" s="10">
        <f t="shared" si="9"/>
        <v>8.8888888888888892E-2</v>
      </c>
      <c r="F166" s="11">
        <f t="shared" si="10"/>
        <v>984</v>
      </c>
      <c r="G166" s="12">
        <f t="shared" si="8"/>
        <v>0.91111111111111109</v>
      </c>
    </row>
    <row r="167" spans="1:7" ht="18" customHeight="1" x14ac:dyDescent="0.25">
      <c r="A167" s="15" t="s">
        <v>176</v>
      </c>
      <c r="B167" s="15">
        <v>10</v>
      </c>
      <c r="C167" s="16">
        <v>900</v>
      </c>
      <c r="D167" s="16">
        <v>5</v>
      </c>
      <c r="E167" s="10">
        <f t="shared" si="9"/>
        <v>5.5555555555555558E-3</v>
      </c>
      <c r="F167" s="11">
        <f t="shared" si="10"/>
        <v>895</v>
      </c>
      <c r="G167" s="12">
        <f t="shared" si="8"/>
        <v>0.99444444444444446</v>
      </c>
    </row>
    <row r="168" spans="1:7" ht="18" customHeight="1" x14ac:dyDescent="0.25">
      <c r="A168" s="15" t="s">
        <v>177</v>
      </c>
      <c r="B168" s="15">
        <v>5</v>
      </c>
      <c r="C168" s="16">
        <v>450</v>
      </c>
      <c r="D168" s="16">
        <v>5</v>
      </c>
      <c r="E168" s="10">
        <f t="shared" si="9"/>
        <v>1.1111111111111112E-2</v>
      </c>
      <c r="F168" s="11">
        <f t="shared" si="10"/>
        <v>445</v>
      </c>
      <c r="G168" s="12">
        <f t="shared" si="8"/>
        <v>0.98888888888888893</v>
      </c>
    </row>
    <row r="169" spans="1:7" ht="18" customHeight="1" x14ac:dyDescent="0.25">
      <c r="A169" s="15" t="s">
        <v>178</v>
      </c>
      <c r="B169" s="15">
        <v>4</v>
      </c>
      <c r="C169" s="16">
        <v>360</v>
      </c>
      <c r="D169" s="16">
        <v>1</v>
      </c>
      <c r="E169" s="10">
        <f t="shared" si="9"/>
        <v>2.7777777777777779E-3</v>
      </c>
      <c r="F169" s="11">
        <f t="shared" si="10"/>
        <v>359</v>
      </c>
      <c r="G169" s="12">
        <f t="shared" si="8"/>
        <v>0.99722222222222223</v>
      </c>
    </row>
    <row r="170" spans="1:7" ht="18" customHeight="1" x14ac:dyDescent="0.25">
      <c r="A170" s="15" t="s">
        <v>179</v>
      </c>
      <c r="B170" s="15">
        <v>10</v>
      </c>
      <c r="C170" s="16">
        <v>900</v>
      </c>
      <c r="D170" s="16">
        <v>31</v>
      </c>
      <c r="E170" s="10">
        <f t="shared" si="9"/>
        <v>3.4444444444444444E-2</v>
      </c>
      <c r="F170" s="11">
        <f t="shared" si="10"/>
        <v>869</v>
      </c>
      <c r="G170" s="12">
        <f t="shared" si="8"/>
        <v>0.9655555555555555</v>
      </c>
    </row>
    <row r="171" spans="1:7" ht="18" customHeight="1" x14ac:dyDescent="0.25">
      <c r="A171" s="15" t="s">
        <v>276</v>
      </c>
      <c r="B171" s="15">
        <v>67</v>
      </c>
      <c r="C171" s="16">
        <v>6030</v>
      </c>
      <c r="D171" s="16">
        <v>220</v>
      </c>
      <c r="E171" s="10">
        <f t="shared" si="9"/>
        <v>3.6484245439469321E-2</v>
      </c>
      <c r="F171" s="11">
        <f t="shared" si="10"/>
        <v>5810</v>
      </c>
      <c r="G171" s="12">
        <f t="shared" si="8"/>
        <v>0.96351575456053073</v>
      </c>
    </row>
    <row r="172" spans="1:7" ht="18" customHeight="1" x14ac:dyDescent="0.25">
      <c r="A172" s="15" t="s">
        <v>180</v>
      </c>
      <c r="B172" s="15">
        <v>37</v>
      </c>
      <c r="C172" s="16">
        <v>3330</v>
      </c>
      <c r="D172" s="16">
        <v>111</v>
      </c>
      <c r="E172" s="10">
        <f t="shared" si="9"/>
        <v>3.3333333333333333E-2</v>
      </c>
      <c r="F172" s="11">
        <f t="shared" si="10"/>
        <v>3219</v>
      </c>
      <c r="G172" s="12">
        <f t="shared" si="8"/>
        <v>0.96666666666666667</v>
      </c>
    </row>
    <row r="173" spans="1:7" ht="18" customHeight="1" x14ac:dyDescent="0.25">
      <c r="A173" s="15" t="s">
        <v>285</v>
      </c>
      <c r="B173" s="15">
        <v>11</v>
      </c>
      <c r="C173" s="16">
        <v>990</v>
      </c>
      <c r="D173" s="16">
        <v>4</v>
      </c>
      <c r="E173" s="10">
        <f t="shared" si="9"/>
        <v>4.0404040404040404E-3</v>
      </c>
      <c r="F173" s="11">
        <f t="shared" si="10"/>
        <v>986</v>
      </c>
      <c r="G173" s="12">
        <f t="shared" si="8"/>
        <v>0.99595959595959593</v>
      </c>
    </row>
    <row r="174" spans="1:7" ht="18" customHeight="1" x14ac:dyDescent="0.25">
      <c r="A174" s="15" t="s">
        <v>182</v>
      </c>
      <c r="B174" s="15">
        <v>17</v>
      </c>
      <c r="C174" s="16">
        <v>1530</v>
      </c>
      <c r="D174" s="16">
        <v>52</v>
      </c>
      <c r="E174" s="10">
        <f t="shared" si="9"/>
        <v>3.3986928104575161E-2</v>
      </c>
      <c r="F174" s="11">
        <f t="shared" si="10"/>
        <v>1478</v>
      </c>
      <c r="G174" s="12">
        <f t="shared" ref="G174:G237" si="11">IF(C174="","",F174/C174)</f>
        <v>0.96601307189542485</v>
      </c>
    </row>
    <row r="175" spans="1:7" ht="18" customHeight="1" x14ac:dyDescent="0.25">
      <c r="A175" s="15" t="s">
        <v>183</v>
      </c>
      <c r="B175" s="15">
        <v>5</v>
      </c>
      <c r="C175" s="16">
        <v>450</v>
      </c>
      <c r="D175" s="16">
        <v>38</v>
      </c>
      <c r="E175" s="10">
        <f t="shared" si="9"/>
        <v>8.4444444444444447E-2</v>
      </c>
      <c r="F175" s="11">
        <f t="shared" si="10"/>
        <v>412</v>
      </c>
      <c r="G175" s="12">
        <f t="shared" si="11"/>
        <v>0.91555555555555557</v>
      </c>
    </row>
    <row r="176" spans="1:7" ht="18" customHeight="1" x14ac:dyDescent="0.25">
      <c r="A176" s="15" t="s">
        <v>185</v>
      </c>
      <c r="B176" s="15">
        <v>14</v>
      </c>
      <c r="C176" s="16">
        <v>1260</v>
      </c>
      <c r="D176" s="16">
        <v>34</v>
      </c>
      <c r="E176" s="10">
        <f t="shared" si="9"/>
        <v>2.6984126984126985E-2</v>
      </c>
      <c r="F176" s="11">
        <f t="shared" si="10"/>
        <v>1226</v>
      </c>
      <c r="G176" s="12">
        <f t="shared" si="11"/>
        <v>0.973015873015873</v>
      </c>
    </row>
    <row r="177" spans="1:7" ht="18" customHeight="1" x14ac:dyDescent="0.25">
      <c r="A177" s="15" t="s">
        <v>186</v>
      </c>
      <c r="B177" s="15">
        <v>45</v>
      </c>
      <c r="C177" s="16">
        <v>4050</v>
      </c>
      <c r="D177" s="16">
        <v>146</v>
      </c>
      <c r="E177" s="10">
        <f t="shared" si="9"/>
        <v>3.6049382716049384E-2</v>
      </c>
      <c r="F177" s="11">
        <f t="shared" si="10"/>
        <v>3904</v>
      </c>
      <c r="G177" s="12">
        <f t="shared" si="11"/>
        <v>0.96395061728395059</v>
      </c>
    </row>
    <row r="178" spans="1:7" ht="18" customHeight="1" x14ac:dyDescent="0.25">
      <c r="A178" s="15" t="s">
        <v>187</v>
      </c>
      <c r="B178" s="15">
        <v>20</v>
      </c>
      <c r="C178" s="16">
        <v>1800</v>
      </c>
      <c r="D178" s="16">
        <v>17</v>
      </c>
      <c r="E178" s="10">
        <f t="shared" si="9"/>
        <v>9.4444444444444445E-3</v>
      </c>
      <c r="F178" s="11">
        <f t="shared" si="10"/>
        <v>1783</v>
      </c>
      <c r="G178" s="12">
        <f t="shared" si="11"/>
        <v>0.99055555555555552</v>
      </c>
    </row>
    <row r="179" spans="1:7" ht="18" customHeight="1" x14ac:dyDescent="0.25">
      <c r="A179" s="15" t="s">
        <v>188</v>
      </c>
      <c r="B179" s="15">
        <v>10</v>
      </c>
      <c r="C179" s="16">
        <v>900</v>
      </c>
      <c r="D179" s="16">
        <v>12</v>
      </c>
      <c r="E179" s="10">
        <f t="shared" si="9"/>
        <v>1.3333333333333334E-2</v>
      </c>
      <c r="F179" s="11">
        <f t="shared" si="10"/>
        <v>888</v>
      </c>
      <c r="G179" s="12">
        <f t="shared" si="11"/>
        <v>0.98666666666666669</v>
      </c>
    </row>
    <row r="180" spans="1:7" ht="18" customHeight="1" x14ac:dyDescent="0.25">
      <c r="A180" s="15" t="s">
        <v>189</v>
      </c>
      <c r="B180" s="15">
        <v>5</v>
      </c>
      <c r="C180" s="16">
        <v>450</v>
      </c>
      <c r="D180" s="16">
        <v>34</v>
      </c>
      <c r="E180" s="10">
        <f t="shared" si="9"/>
        <v>7.5555555555555556E-2</v>
      </c>
      <c r="F180" s="11">
        <f t="shared" si="10"/>
        <v>416</v>
      </c>
      <c r="G180" s="12">
        <f t="shared" si="11"/>
        <v>0.9244444444444444</v>
      </c>
    </row>
    <row r="181" spans="1:7" ht="18" customHeight="1" x14ac:dyDescent="0.25">
      <c r="A181" s="15" t="s">
        <v>190</v>
      </c>
      <c r="B181" s="15">
        <v>14</v>
      </c>
      <c r="C181" s="16">
        <v>1260</v>
      </c>
      <c r="D181" s="16">
        <v>26</v>
      </c>
      <c r="E181" s="10">
        <f t="shared" si="9"/>
        <v>2.0634920634920634E-2</v>
      </c>
      <c r="F181" s="11">
        <f t="shared" si="10"/>
        <v>1234</v>
      </c>
      <c r="G181" s="12">
        <f t="shared" si="11"/>
        <v>0.97936507936507933</v>
      </c>
    </row>
    <row r="182" spans="1:7" ht="18" customHeight="1" x14ac:dyDescent="0.25">
      <c r="A182" s="15" t="s">
        <v>191</v>
      </c>
      <c r="B182" s="15">
        <v>7</v>
      </c>
      <c r="C182" s="16">
        <v>630</v>
      </c>
      <c r="D182" s="16">
        <v>1</v>
      </c>
      <c r="E182" s="10">
        <f t="shared" si="9"/>
        <v>1.5873015873015873E-3</v>
      </c>
      <c r="F182" s="11">
        <f t="shared" si="10"/>
        <v>629</v>
      </c>
      <c r="G182" s="12">
        <f t="shared" si="11"/>
        <v>0.99841269841269842</v>
      </c>
    </row>
    <row r="183" spans="1:7" ht="18" customHeight="1" x14ac:dyDescent="0.25">
      <c r="A183" s="15" t="s">
        <v>192</v>
      </c>
      <c r="B183" s="15">
        <v>33</v>
      </c>
      <c r="C183" s="16">
        <v>2970</v>
      </c>
      <c r="D183" s="16">
        <v>85</v>
      </c>
      <c r="E183" s="10">
        <f t="shared" si="9"/>
        <v>2.8619528619528621E-2</v>
      </c>
      <c r="F183" s="11">
        <f t="shared" si="10"/>
        <v>2885</v>
      </c>
      <c r="G183" s="12">
        <f t="shared" si="11"/>
        <v>0.97138047138047134</v>
      </c>
    </row>
    <row r="184" spans="1:7" ht="18" customHeight="1" x14ac:dyDescent="0.25">
      <c r="A184" s="15" t="s">
        <v>193</v>
      </c>
      <c r="B184" s="15">
        <v>9</v>
      </c>
      <c r="C184" s="16">
        <v>810</v>
      </c>
      <c r="D184" s="16">
        <v>61</v>
      </c>
      <c r="E184" s="10">
        <f t="shared" si="9"/>
        <v>7.5308641975308649E-2</v>
      </c>
      <c r="F184" s="11">
        <f t="shared" si="10"/>
        <v>749</v>
      </c>
      <c r="G184" s="12">
        <f t="shared" si="11"/>
        <v>0.92469135802469138</v>
      </c>
    </row>
    <row r="185" spans="1:7" ht="18" customHeight="1" x14ac:dyDescent="0.25">
      <c r="A185" s="15" t="s">
        <v>194</v>
      </c>
      <c r="B185" s="15">
        <v>19</v>
      </c>
      <c r="C185" s="16">
        <v>1710</v>
      </c>
      <c r="D185" s="16">
        <v>18</v>
      </c>
      <c r="E185" s="10">
        <f t="shared" si="9"/>
        <v>1.0526315789473684E-2</v>
      </c>
      <c r="F185" s="11">
        <f t="shared" si="10"/>
        <v>1692</v>
      </c>
      <c r="G185" s="12">
        <f t="shared" si="11"/>
        <v>0.98947368421052628</v>
      </c>
    </row>
    <row r="186" spans="1:7" ht="18" customHeight="1" x14ac:dyDescent="0.25">
      <c r="A186" s="15" t="s">
        <v>195</v>
      </c>
      <c r="B186" s="15">
        <v>9</v>
      </c>
      <c r="C186" s="16">
        <v>810</v>
      </c>
      <c r="D186" s="16">
        <v>33</v>
      </c>
      <c r="E186" s="10">
        <f t="shared" si="9"/>
        <v>4.0740740740740744E-2</v>
      </c>
      <c r="F186" s="11">
        <f t="shared" si="10"/>
        <v>777</v>
      </c>
      <c r="G186" s="12">
        <f t="shared" si="11"/>
        <v>0.95925925925925926</v>
      </c>
    </row>
    <row r="187" spans="1:7" ht="18" customHeight="1" x14ac:dyDescent="0.25">
      <c r="A187" s="15" t="s">
        <v>196</v>
      </c>
      <c r="B187" s="15">
        <v>3</v>
      </c>
      <c r="C187" s="16">
        <v>270</v>
      </c>
      <c r="D187" s="16">
        <v>8</v>
      </c>
      <c r="E187" s="10">
        <f t="shared" si="9"/>
        <v>2.9629629629629631E-2</v>
      </c>
      <c r="F187" s="11">
        <f t="shared" si="10"/>
        <v>262</v>
      </c>
      <c r="G187" s="12">
        <f t="shared" si="11"/>
        <v>0.97037037037037033</v>
      </c>
    </row>
    <row r="188" spans="1:7" ht="18" customHeight="1" x14ac:dyDescent="0.25">
      <c r="A188" s="15" t="s">
        <v>197</v>
      </c>
      <c r="B188" s="15">
        <v>15</v>
      </c>
      <c r="C188" s="16">
        <v>1350</v>
      </c>
      <c r="D188" s="16">
        <v>34</v>
      </c>
      <c r="E188" s="10">
        <f t="shared" si="9"/>
        <v>2.5185185185185185E-2</v>
      </c>
      <c r="F188" s="11">
        <f t="shared" si="10"/>
        <v>1316</v>
      </c>
      <c r="G188" s="12">
        <f t="shared" si="11"/>
        <v>0.9748148148148148</v>
      </c>
    </row>
    <row r="189" spans="1:7" ht="18" customHeight="1" x14ac:dyDescent="0.25">
      <c r="A189" s="15" t="s">
        <v>198</v>
      </c>
      <c r="B189" s="15">
        <v>7</v>
      </c>
      <c r="C189" s="16">
        <v>630</v>
      </c>
      <c r="D189" s="16">
        <v>5</v>
      </c>
      <c r="E189" s="10">
        <f t="shared" si="9"/>
        <v>7.9365079365079361E-3</v>
      </c>
      <c r="F189" s="11">
        <f t="shared" si="10"/>
        <v>625</v>
      </c>
      <c r="G189" s="12">
        <f t="shared" si="11"/>
        <v>0.99206349206349209</v>
      </c>
    </row>
    <row r="190" spans="1:7" ht="18" customHeight="1" x14ac:dyDescent="0.25">
      <c r="A190" s="15" t="s">
        <v>199</v>
      </c>
      <c r="B190" s="15">
        <v>35</v>
      </c>
      <c r="C190" s="16">
        <v>3150</v>
      </c>
      <c r="D190" s="16">
        <v>28</v>
      </c>
      <c r="E190" s="10">
        <f t="shared" si="9"/>
        <v>8.8888888888888889E-3</v>
      </c>
      <c r="F190" s="11">
        <f t="shared" si="10"/>
        <v>3122</v>
      </c>
      <c r="G190" s="12">
        <f t="shared" si="11"/>
        <v>0.99111111111111116</v>
      </c>
    </row>
    <row r="191" spans="1:7" ht="18" customHeight="1" x14ac:dyDescent="0.25">
      <c r="A191" s="15" t="s">
        <v>200</v>
      </c>
      <c r="B191" s="15">
        <v>12</v>
      </c>
      <c r="C191" s="16">
        <v>1080</v>
      </c>
      <c r="D191" s="16">
        <v>77</v>
      </c>
      <c r="E191" s="10">
        <f t="shared" si="9"/>
        <v>7.1296296296296302E-2</v>
      </c>
      <c r="F191" s="11">
        <f t="shared" si="10"/>
        <v>1003</v>
      </c>
      <c r="G191" s="12">
        <f t="shared" si="11"/>
        <v>0.9287037037037037</v>
      </c>
    </row>
    <row r="192" spans="1:7" ht="18" customHeight="1" x14ac:dyDescent="0.25">
      <c r="A192" s="15" t="s">
        <v>201</v>
      </c>
      <c r="B192" s="15">
        <v>19</v>
      </c>
      <c r="C192" s="16">
        <v>1710</v>
      </c>
      <c r="D192" s="16">
        <v>39</v>
      </c>
      <c r="E192" s="10">
        <f t="shared" si="9"/>
        <v>2.2807017543859651E-2</v>
      </c>
      <c r="F192" s="11">
        <f t="shared" si="10"/>
        <v>1671</v>
      </c>
      <c r="G192" s="12">
        <f t="shared" si="11"/>
        <v>0.97719298245614039</v>
      </c>
    </row>
    <row r="193" spans="1:7" ht="18" customHeight="1" x14ac:dyDescent="0.25">
      <c r="A193" s="15" t="s">
        <v>202</v>
      </c>
      <c r="B193" s="15">
        <v>30</v>
      </c>
      <c r="C193" s="16">
        <v>2700</v>
      </c>
      <c r="D193" s="16">
        <v>46</v>
      </c>
      <c r="E193" s="10">
        <f t="shared" si="9"/>
        <v>1.7037037037037038E-2</v>
      </c>
      <c r="F193" s="11">
        <f t="shared" si="10"/>
        <v>2654</v>
      </c>
      <c r="G193" s="12">
        <f t="shared" si="11"/>
        <v>0.98296296296296293</v>
      </c>
    </row>
    <row r="194" spans="1:7" ht="18" customHeight="1" x14ac:dyDescent="0.25">
      <c r="A194" s="15" t="s">
        <v>203</v>
      </c>
      <c r="B194" s="15">
        <v>32</v>
      </c>
      <c r="C194" s="16">
        <v>2880</v>
      </c>
      <c r="D194" s="16">
        <v>8</v>
      </c>
      <c r="E194" s="10">
        <f t="shared" si="9"/>
        <v>2.7777777777777779E-3</v>
      </c>
      <c r="F194" s="11">
        <f t="shared" si="10"/>
        <v>2872</v>
      </c>
      <c r="G194" s="12">
        <f t="shared" si="11"/>
        <v>0.99722222222222223</v>
      </c>
    </row>
    <row r="195" spans="1:7" ht="18" customHeight="1" x14ac:dyDescent="0.25">
      <c r="A195" s="15" t="s">
        <v>290</v>
      </c>
      <c r="B195" s="15">
        <v>6</v>
      </c>
      <c r="C195" s="16">
        <v>540</v>
      </c>
      <c r="D195" s="16">
        <v>2</v>
      </c>
      <c r="E195" s="10">
        <f t="shared" si="9"/>
        <v>3.7037037037037038E-3</v>
      </c>
      <c r="F195" s="11">
        <f t="shared" si="10"/>
        <v>538</v>
      </c>
      <c r="G195" s="12">
        <f t="shared" si="11"/>
        <v>0.99629629629629635</v>
      </c>
    </row>
    <row r="196" spans="1:7" ht="18" customHeight="1" x14ac:dyDescent="0.25">
      <c r="A196" s="15" t="s">
        <v>205</v>
      </c>
      <c r="B196" s="15">
        <v>36</v>
      </c>
      <c r="C196" s="16">
        <v>3240</v>
      </c>
      <c r="D196" s="16">
        <v>79</v>
      </c>
      <c r="E196" s="10">
        <f t="shared" si="9"/>
        <v>2.4382716049382715E-2</v>
      </c>
      <c r="F196" s="11">
        <f t="shared" si="10"/>
        <v>3161</v>
      </c>
      <c r="G196" s="12">
        <f t="shared" si="11"/>
        <v>0.97561728395061731</v>
      </c>
    </row>
    <row r="197" spans="1:7" ht="18" customHeight="1" x14ac:dyDescent="0.25">
      <c r="A197" s="15" t="s">
        <v>207</v>
      </c>
      <c r="B197" s="15">
        <v>102</v>
      </c>
      <c r="C197" s="16">
        <v>9180</v>
      </c>
      <c r="D197" s="16">
        <v>218</v>
      </c>
      <c r="E197" s="10">
        <f t="shared" si="9"/>
        <v>2.374727668845316E-2</v>
      </c>
      <c r="F197" s="11">
        <f t="shared" si="10"/>
        <v>8962</v>
      </c>
      <c r="G197" s="12">
        <f t="shared" si="11"/>
        <v>0.97625272331154689</v>
      </c>
    </row>
    <row r="198" spans="1:7" ht="18" customHeight="1" x14ac:dyDescent="0.25">
      <c r="A198" s="15" t="s">
        <v>208</v>
      </c>
      <c r="B198" s="15">
        <v>23</v>
      </c>
      <c r="C198" s="16">
        <v>2070</v>
      </c>
      <c r="D198" s="16">
        <v>17</v>
      </c>
      <c r="E198" s="10">
        <f t="shared" si="9"/>
        <v>8.2125603864734303E-3</v>
      </c>
      <c r="F198" s="11">
        <f t="shared" si="10"/>
        <v>2053</v>
      </c>
      <c r="G198" s="12">
        <f t="shared" si="11"/>
        <v>0.99178743961352656</v>
      </c>
    </row>
    <row r="199" spans="1:7" ht="18" customHeight="1" x14ac:dyDescent="0.25">
      <c r="A199" s="15" t="s">
        <v>209</v>
      </c>
      <c r="B199" s="15">
        <v>33</v>
      </c>
      <c r="C199" s="16">
        <v>2970</v>
      </c>
      <c r="D199" s="16">
        <v>20</v>
      </c>
      <c r="E199" s="10">
        <f t="shared" si="9"/>
        <v>6.7340067340067337E-3</v>
      </c>
      <c r="F199" s="11">
        <f t="shared" si="10"/>
        <v>2950</v>
      </c>
      <c r="G199" s="12">
        <f t="shared" si="11"/>
        <v>0.9932659932659933</v>
      </c>
    </row>
    <row r="200" spans="1:7" ht="18" customHeight="1" x14ac:dyDescent="0.25">
      <c r="A200" s="15" t="s">
        <v>210</v>
      </c>
      <c r="B200" s="15">
        <v>44</v>
      </c>
      <c r="C200" s="16">
        <v>3960</v>
      </c>
      <c r="D200" s="16">
        <v>95</v>
      </c>
      <c r="E200" s="10">
        <f t="shared" si="9"/>
        <v>2.3989898989898988E-2</v>
      </c>
      <c r="F200" s="11">
        <f t="shared" si="10"/>
        <v>3865</v>
      </c>
      <c r="G200" s="12">
        <f t="shared" si="11"/>
        <v>0.97601010101010099</v>
      </c>
    </row>
    <row r="201" spans="1:7" ht="18" customHeight="1" x14ac:dyDescent="0.25">
      <c r="A201" s="15" t="s">
        <v>211</v>
      </c>
      <c r="B201" s="15">
        <v>13</v>
      </c>
      <c r="C201" s="16">
        <v>1170</v>
      </c>
      <c r="D201" s="16">
        <v>30</v>
      </c>
      <c r="E201" s="10">
        <f t="shared" si="9"/>
        <v>2.564102564102564E-2</v>
      </c>
      <c r="F201" s="11">
        <f t="shared" si="10"/>
        <v>1140</v>
      </c>
      <c r="G201" s="12">
        <f t="shared" si="11"/>
        <v>0.97435897435897434</v>
      </c>
    </row>
    <row r="202" spans="1:7" ht="18" customHeight="1" x14ac:dyDescent="0.25">
      <c r="A202" s="15" t="s">
        <v>212</v>
      </c>
      <c r="B202" s="15">
        <v>19</v>
      </c>
      <c r="C202" s="16">
        <v>1710</v>
      </c>
      <c r="D202" s="16">
        <v>35</v>
      </c>
      <c r="E202" s="10">
        <f t="shared" si="9"/>
        <v>2.046783625730994E-2</v>
      </c>
      <c r="F202" s="11">
        <f t="shared" si="10"/>
        <v>1675</v>
      </c>
      <c r="G202" s="12">
        <f t="shared" si="11"/>
        <v>0.97953216374269003</v>
      </c>
    </row>
    <row r="203" spans="1:7" ht="18" customHeight="1" x14ac:dyDescent="0.25">
      <c r="A203" s="15" t="s">
        <v>213</v>
      </c>
      <c r="B203" s="15">
        <v>32</v>
      </c>
      <c r="C203" s="16">
        <v>2880</v>
      </c>
      <c r="D203" s="16">
        <v>50</v>
      </c>
      <c r="E203" s="10">
        <f t="shared" si="9"/>
        <v>1.7361111111111112E-2</v>
      </c>
      <c r="F203" s="11">
        <f t="shared" si="10"/>
        <v>2830</v>
      </c>
      <c r="G203" s="12">
        <f t="shared" si="11"/>
        <v>0.98263888888888884</v>
      </c>
    </row>
    <row r="204" spans="1:7" ht="18" customHeight="1" x14ac:dyDescent="0.25">
      <c r="A204" s="15" t="s">
        <v>214</v>
      </c>
      <c r="B204" s="15">
        <v>36</v>
      </c>
      <c r="C204" s="16">
        <v>3240</v>
      </c>
      <c r="D204" s="16">
        <v>150</v>
      </c>
      <c r="E204" s="10">
        <f t="shared" si="9"/>
        <v>4.6296296296296294E-2</v>
      </c>
      <c r="F204" s="11">
        <f t="shared" si="10"/>
        <v>3090</v>
      </c>
      <c r="G204" s="12">
        <f t="shared" si="11"/>
        <v>0.95370370370370372</v>
      </c>
    </row>
    <row r="205" spans="1:7" ht="18" customHeight="1" x14ac:dyDescent="0.25">
      <c r="A205" s="15" t="s">
        <v>215</v>
      </c>
      <c r="B205" s="15">
        <v>4</v>
      </c>
      <c r="C205" s="16">
        <v>360</v>
      </c>
      <c r="D205" s="16">
        <v>4</v>
      </c>
      <c r="E205" s="10">
        <f t="shared" ref="E205:E255" si="12">IF(C205="","",D205/C205)</f>
        <v>1.1111111111111112E-2</v>
      </c>
      <c r="F205" s="11">
        <f t="shared" ref="F205:F255" si="13">C205-D205</f>
        <v>356</v>
      </c>
      <c r="G205" s="12">
        <f t="shared" si="11"/>
        <v>0.98888888888888893</v>
      </c>
    </row>
    <row r="206" spans="1:7" ht="18" customHeight="1" x14ac:dyDescent="0.25">
      <c r="A206" s="15" t="s">
        <v>216</v>
      </c>
      <c r="B206" s="15">
        <v>26</v>
      </c>
      <c r="C206" s="16">
        <v>2340</v>
      </c>
      <c r="D206" s="16">
        <v>23</v>
      </c>
      <c r="E206" s="10">
        <f t="shared" si="12"/>
        <v>9.8290598290598288E-3</v>
      </c>
      <c r="F206" s="11">
        <f t="shared" si="13"/>
        <v>2317</v>
      </c>
      <c r="G206" s="12">
        <f t="shared" si="11"/>
        <v>0.99017094017094021</v>
      </c>
    </row>
    <row r="207" spans="1:7" ht="18" customHeight="1" x14ac:dyDescent="0.25">
      <c r="A207" s="15" t="s">
        <v>217</v>
      </c>
      <c r="B207" s="15">
        <v>11</v>
      </c>
      <c r="C207" s="16">
        <v>990</v>
      </c>
      <c r="D207" s="16">
        <v>3</v>
      </c>
      <c r="E207" s="10">
        <f t="shared" si="12"/>
        <v>3.0303030303030303E-3</v>
      </c>
      <c r="F207" s="11">
        <f t="shared" si="13"/>
        <v>987</v>
      </c>
      <c r="G207" s="12">
        <f t="shared" si="11"/>
        <v>0.99696969696969695</v>
      </c>
    </row>
    <row r="208" spans="1:7" ht="18" customHeight="1" x14ac:dyDescent="0.25">
      <c r="A208" s="15" t="s">
        <v>218</v>
      </c>
      <c r="B208" s="15">
        <v>18</v>
      </c>
      <c r="C208" s="16">
        <v>1620</v>
      </c>
      <c r="D208" s="16">
        <v>1</v>
      </c>
      <c r="E208" s="10">
        <f t="shared" si="12"/>
        <v>6.1728395061728394E-4</v>
      </c>
      <c r="F208" s="11">
        <f t="shared" si="13"/>
        <v>1619</v>
      </c>
      <c r="G208" s="12">
        <f t="shared" si="11"/>
        <v>0.99938271604938267</v>
      </c>
    </row>
    <row r="209" spans="1:7" ht="18" customHeight="1" x14ac:dyDescent="0.25">
      <c r="A209" s="15" t="s">
        <v>219</v>
      </c>
      <c r="B209" s="15">
        <v>36</v>
      </c>
      <c r="C209" s="16">
        <v>3240</v>
      </c>
      <c r="D209" s="16">
        <v>115</v>
      </c>
      <c r="E209" s="10">
        <f t="shared" si="12"/>
        <v>3.5493827160493825E-2</v>
      </c>
      <c r="F209" s="11">
        <f t="shared" si="13"/>
        <v>3125</v>
      </c>
      <c r="G209" s="12">
        <f t="shared" si="11"/>
        <v>0.96450617283950613</v>
      </c>
    </row>
    <row r="210" spans="1:7" ht="18" customHeight="1" x14ac:dyDescent="0.25">
      <c r="A210" s="15" t="s">
        <v>220</v>
      </c>
      <c r="B210" s="15">
        <v>9</v>
      </c>
      <c r="C210" s="16">
        <v>810</v>
      </c>
      <c r="D210" s="16">
        <v>39</v>
      </c>
      <c r="E210" s="10">
        <f t="shared" si="12"/>
        <v>4.8148148148148148E-2</v>
      </c>
      <c r="F210" s="11">
        <f t="shared" si="13"/>
        <v>771</v>
      </c>
      <c r="G210" s="12">
        <f t="shared" si="11"/>
        <v>0.95185185185185184</v>
      </c>
    </row>
    <row r="211" spans="1:7" ht="18" customHeight="1" x14ac:dyDescent="0.25">
      <c r="A211" s="15" t="s">
        <v>221</v>
      </c>
      <c r="B211" s="15">
        <v>43</v>
      </c>
      <c r="C211" s="16">
        <v>3870</v>
      </c>
      <c r="D211" s="16">
        <v>46</v>
      </c>
      <c r="E211" s="10">
        <f t="shared" si="12"/>
        <v>1.1886304909560724E-2</v>
      </c>
      <c r="F211" s="11">
        <f t="shared" si="13"/>
        <v>3824</v>
      </c>
      <c r="G211" s="12">
        <f t="shared" si="11"/>
        <v>0.98811369509043923</v>
      </c>
    </row>
    <row r="212" spans="1:7" ht="18" customHeight="1" x14ac:dyDescent="0.25">
      <c r="A212" s="15" t="s">
        <v>223</v>
      </c>
      <c r="B212" s="15">
        <v>5</v>
      </c>
      <c r="C212" s="16">
        <v>450</v>
      </c>
      <c r="D212" s="16">
        <v>15</v>
      </c>
      <c r="E212" s="10">
        <f t="shared" si="12"/>
        <v>3.3333333333333333E-2</v>
      </c>
      <c r="F212" s="11">
        <f t="shared" si="13"/>
        <v>435</v>
      </c>
      <c r="G212" s="12">
        <f t="shared" si="11"/>
        <v>0.96666666666666667</v>
      </c>
    </row>
    <row r="213" spans="1:7" ht="18" customHeight="1" x14ac:dyDescent="0.25">
      <c r="A213" s="15" t="s">
        <v>314</v>
      </c>
      <c r="B213" s="15">
        <v>2</v>
      </c>
      <c r="C213" s="16">
        <v>180</v>
      </c>
      <c r="D213" s="16">
        <v>6</v>
      </c>
      <c r="E213" s="10">
        <f t="shared" si="12"/>
        <v>3.3333333333333333E-2</v>
      </c>
      <c r="F213" s="11">
        <f t="shared" si="13"/>
        <v>174</v>
      </c>
      <c r="G213" s="12">
        <f t="shared" si="11"/>
        <v>0.96666666666666667</v>
      </c>
    </row>
    <row r="214" spans="1:7" ht="18" customHeight="1" x14ac:dyDescent="0.25">
      <c r="A214" s="15" t="s">
        <v>224</v>
      </c>
      <c r="B214" s="15">
        <v>4</v>
      </c>
      <c r="C214" s="16">
        <v>360</v>
      </c>
      <c r="D214" s="16">
        <v>2</v>
      </c>
      <c r="E214" s="10">
        <f t="shared" si="12"/>
        <v>5.5555555555555558E-3</v>
      </c>
      <c r="F214" s="11">
        <f t="shared" si="13"/>
        <v>358</v>
      </c>
      <c r="G214" s="12">
        <f t="shared" si="11"/>
        <v>0.99444444444444446</v>
      </c>
    </row>
    <row r="215" spans="1:7" ht="18" customHeight="1" x14ac:dyDescent="0.25">
      <c r="A215" s="15" t="s">
        <v>225</v>
      </c>
      <c r="B215" s="15">
        <v>3</v>
      </c>
      <c r="C215" s="16">
        <v>270</v>
      </c>
      <c r="D215" s="16">
        <v>3</v>
      </c>
      <c r="E215" s="10">
        <f t="shared" si="12"/>
        <v>1.1111111111111112E-2</v>
      </c>
      <c r="F215" s="11">
        <f t="shared" si="13"/>
        <v>267</v>
      </c>
      <c r="G215" s="12">
        <f t="shared" si="11"/>
        <v>0.98888888888888893</v>
      </c>
    </row>
    <row r="216" spans="1:7" ht="18" customHeight="1" x14ac:dyDescent="0.25">
      <c r="A216" s="15" t="s">
        <v>226</v>
      </c>
      <c r="B216" s="15">
        <v>128</v>
      </c>
      <c r="C216" s="16">
        <v>11520</v>
      </c>
      <c r="D216" s="16">
        <v>271</v>
      </c>
      <c r="E216" s="10">
        <f t="shared" si="12"/>
        <v>2.3524305555555555E-2</v>
      </c>
      <c r="F216" s="11">
        <f t="shared" si="13"/>
        <v>11249</v>
      </c>
      <c r="G216" s="12">
        <f t="shared" si="11"/>
        <v>0.97647569444444449</v>
      </c>
    </row>
    <row r="217" spans="1:7" ht="18" customHeight="1" x14ac:dyDescent="0.25">
      <c r="A217" s="15" t="s">
        <v>227</v>
      </c>
      <c r="B217" s="15">
        <v>21</v>
      </c>
      <c r="C217" s="16">
        <v>1890</v>
      </c>
      <c r="D217" s="16">
        <v>16</v>
      </c>
      <c r="E217" s="10">
        <f t="shared" si="12"/>
        <v>8.4656084656084662E-3</v>
      </c>
      <c r="F217" s="11">
        <f t="shared" si="13"/>
        <v>1874</v>
      </c>
      <c r="G217" s="12">
        <f t="shared" si="11"/>
        <v>0.99153439153439149</v>
      </c>
    </row>
    <row r="218" spans="1:7" ht="18" customHeight="1" x14ac:dyDescent="0.25">
      <c r="A218" s="15" t="s">
        <v>228</v>
      </c>
      <c r="B218" s="15">
        <v>14</v>
      </c>
      <c r="C218" s="16">
        <v>1260</v>
      </c>
      <c r="D218" s="16">
        <v>36</v>
      </c>
      <c r="E218" s="10">
        <f t="shared" si="12"/>
        <v>2.8571428571428571E-2</v>
      </c>
      <c r="F218" s="11">
        <f t="shared" si="13"/>
        <v>1224</v>
      </c>
      <c r="G218" s="12">
        <f t="shared" si="11"/>
        <v>0.97142857142857142</v>
      </c>
    </row>
    <row r="219" spans="1:7" ht="18" customHeight="1" x14ac:dyDescent="0.25">
      <c r="A219" s="15" t="s">
        <v>231</v>
      </c>
      <c r="B219" s="15">
        <v>19</v>
      </c>
      <c r="C219" s="16">
        <v>1710</v>
      </c>
      <c r="D219" s="16">
        <v>3</v>
      </c>
      <c r="E219" s="10">
        <f t="shared" si="12"/>
        <v>1.7543859649122807E-3</v>
      </c>
      <c r="F219" s="11">
        <f t="shared" si="13"/>
        <v>1707</v>
      </c>
      <c r="G219" s="12">
        <f t="shared" si="11"/>
        <v>0.99824561403508771</v>
      </c>
    </row>
    <row r="220" spans="1:7" ht="18" customHeight="1" x14ac:dyDescent="0.25">
      <c r="A220" s="15" t="s">
        <v>232</v>
      </c>
      <c r="B220" s="15">
        <v>28</v>
      </c>
      <c r="C220" s="16">
        <v>2520</v>
      </c>
      <c r="D220" s="16">
        <v>69</v>
      </c>
      <c r="E220" s="10">
        <f t="shared" si="12"/>
        <v>2.7380952380952381E-2</v>
      </c>
      <c r="F220" s="11">
        <f t="shared" si="13"/>
        <v>2451</v>
      </c>
      <c r="G220" s="12">
        <f t="shared" si="11"/>
        <v>0.97261904761904761</v>
      </c>
    </row>
    <row r="221" spans="1:7" ht="18" customHeight="1" x14ac:dyDescent="0.25">
      <c r="A221" s="15" t="s">
        <v>233</v>
      </c>
      <c r="B221" s="15">
        <v>3</v>
      </c>
      <c r="C221" s="16">
        <v>270</v>
      </c>
      <c r="D221" s="16">
        <v>2</v>
      </c>
      <c r="E221" s="10">
        <f t="shared" si="12"/>
        <v>7.4074074074074077E-3</v>
      </c>
      <c r="F221" s="11">
        <f t="shared" si="13"/>
        <v>268</v>
      </c>
      <c r="G221" s="12">
        <f t="shared" si="11"/>
        <v>0.99259259259259258</v>
      </c>
    </row>
    <row r="222" spans="1:7" ht="18" customHeight="1" x14ac:dyDescent="0.25">
      <c r="A222" s="15" t="s">
        <v>234</v>
      </c>
      <c r="B222" s="15">
        <v>13</v>
      </c>
      <c r="C222" s="16">
        <v>1170</v>
      </c>
      <c r="D222" s="16">
        <v>70</v>
      </c>
      <c r="E222" s="10">
        <f t="shared" si="12"/>
        <v>5.9829059829059832E-2</v>
      </c>
      <c r="F222" s="11">
        <f t="shared" si="13"/>
        <v>1100</v>
      </c>
      <c r="G222" s="12">
        <f t="shared" si="11"/>
        <v>0.94017094017094016</v>
      </c>
    </row>
    <row r="223" spans="1:7" ht="18" customHeight="1" x14ac:dyDescent="0.25">
      <c r="A223" s="15" t="s">
        <v>235</v>
      </c>
      <c r="B223" s="15">
        <v>2</v>
      </c>
      <c r="C223" s="16">
        <v>180</v>
      </c>
      <c r="D223" s="16">
        <v>2</v>
      </c>
      <c r="E223" s="10">
        <f t="shared" si="12"/>
        <v>1.1111111111111112E-2</v>
      </c>
      <c r="F223" s="11">
        <f t="shared" si="13"/>
        <v>178</v>
      </c>
      <c r="G223" s="12">
        <f t="shared" si="11"/>
        <v>0.98888888888888893</v>
      </c>
    </row>
    <row r="224" spans="1:7" ht="18" customHeight="1" x14ac:dyDescent="0.25">
      <c r="A224" s="15" t="s">
        <v>236</v>
      </c>
      <c r="B224" s="15">
        <v>28</v>
      </c>
      <c r="C224" s="16">
        <v>2520</v>
      </c>
      <c r="D224" s="16">
        <v>117</v>
      </c>
      <c r="E224" s="10">
        <f t="shared" si="12"/>
        <v>4.642857142857143E-2</v>
      </c>
      <c r="F224" s="11">
        <f t="shared" si="13"/>
        <v>2403</v>
      </c>
      <c r="G224" s="12">
        <f t="shared" si="11"/>
        <v>0.95357142857142863</v>
      </c>
    </row>
    <row r="225" spans="1:7" ht="18" customHeight="1" x14ac:dyDescent="0.25">
      <c r="A225" s="15" t="s">
        <v>237</v>
      </c>
      <c r="B225" s="15">
        <v>12</v>
      </c>
      <c r="C225" s="16">
        <v>1080</v>
      </c>
      <c r="D225" s="16">
        <v>42</v>
      </c>
      <c r="E225" s="10">
        <f t="shared" si="12"/>
        <v>3.888888888888889E-2</v>
      </c>
      <c r="F225" s="11">
        <f t="shared" si="13"/>
        <v>1038</v>
      </c>
      <c r="G225" s="12">
        <f t="shared" si="11"/>
        <v>0.96111111111111114</v>
      </c>
    </row>
    <row r="226" spans="1:7" ht="18" customHeight="1" x14ac:dyDescent="0.25">
      <c r="A226" s="15" t="s">
        <v>238</v>
      </c>
      <c r="B226" s="15">
        <v>32</v>
      </c>
      <c r="C226" s="16">
        <v>2880</v>
      </c>
      <c r="D226" s="16">
        <v>11</v>
      </c>
      <c r="E226" s="10">
        <f t="shared" si="12"/>
        <v>3.8194444444444443E-3</v>
      </c>
      <c r="F226" s="11">
        <f t="shared" si="13"/>
        <v>2869</v>
      </c>
      <c r="G226" s="12">
        <f t="shared" si="11"/>
        <v>0.99618055555555551</v>
      </c>
    </row>
    <row r="227" spans="1:7" ht="18" customHeight="1" x14ac:dyDescent="0.25">
      <c r="A227" s="15" t="s">
        <v>239</v>
      </c>
      <c r="B227" s="15">
        <v>10</v>
      </c>
      <c r="C227" s="16">
        <v>900</v>
      </c>
      <c r="D227" s="16">
        <v>22</v>
      </c>
      <c r="E227" s="10">
        <f t="shared" si="12"/>
        <v>2.4444444444444446E-2</v>
      </c>
      <c r="F227" s="11">
        <f t="shared" si="13"/>
        <v>878</v>
      </c>
      <c r="G227" s="12">
        <f t="shared" si="11"/>
        <v>0.97555555555555551</v>
      </c>
    </row>
    <row r="228" spans="1:7" ht="18" customHeight="1" x14ac:dyDescent="0.25">
      <c r="A228" s="15" t="s">
        <v>315</v>
      </c>
      <c r="B228" s="15">
        <v>1</v>
      </c>
      <c r="C228" s="16">
        <v>90</v>
      </c>
      <c r="D228" s="16">
        <v>2</v>
      </c>
      <c r="E228" s="10">
        <f t="shared" si="12"/>
        <v>2.2222222222222223E-2</v>
      </c>
      <c r="F228" s="11">
        <f t="shared" si="13"/>
        <v>88</v>
      </c>
      <c r="G228" s="12">
        <f t="shared" si="11"/>
        <v>0.97777777777777775</v>
      </c>
    </row>
    <row r="229" spans="1:7" ht="18" customHeight="1" x14ac:dyDescent="0.25">
      <c r="A229" s="15" t="s">
        <v>316</v>
      </c>
      <c r="B229" s="15">
        <v>1</v>
      </c>
      <c r="C229" s="16">
        <v>90</v>
      </c>
      <c r="D229" s="16">
        <v>3</v>
      </c>
      <c r="E229" s="10">
        <f t="shared" si="12"/>
        <v>3.3333333333333333E-2</v>
      </c>
      <c r="F229" s="11">
        <f t="shared" si="13"/>
        <v>87</v>
      </c>
      <c r="G229" s="12">
        <f t="shared" si="11"/>
        <v>0.96666666666666667</v>
      </c>
    </row>
    <row r="230" spans="1:7" ht="18" customHeight="1" x14ac:dyDescent="0.25">
      <c r="A230" s="15" t="s">
        <v>241</v>
      </c>
      <c r="B230" s="15">
        <v>4</v>
      </c>
      <c r="C230" s="16">
        <v>360</v>
      </c>
      <c r="D230" s="16">
        <v>5</v>
      </c>
      <c r="E230" s="10">
        <f t="shared" si="12"/>
        <v>1.3888888888888888E-2</v>
      </c>
      <c r="F230" s="11">
        <f t="shared" si="13"/>
        <v>355</v>
      </c>
      <c r="G230" s="12">
        <f t="shared" si="11"/>
        <v>0.98611111111111116</v>
      </c>
    </row>
    <row r="231" spans="1:7" ht="18" customHeight="1" x14ac:dyDescent="0.25">
      <c r="A231" s="15" t="s">
        <v>242</v>
      </c>
      <c r="B231" s="15">
        <v>10</v>
      </c>
      <c r="C231" s="16">
        <v>900</v>
      </c>
      <c r="D231" s="16">
        <v>33</v>
      </c>
      <c r="E231" s="10">
        <f t="shared" si="12"/>
        <v>3.6666666666666667E-2</v>
      </c>
      <c r="F231" s="11">
        <f t="shared" si="13"/>
        <v>867</v>
      </c>
      <c r="G231" s="12">
        <f t="shared" si="11"/>
        <v>0.96333333333333337</v>
      </c>
    </row>
    <row r="232" spans="1:7" ht="18" customHeight="1" x14ac:dyDescent="0.25">
      <c r="A232" s="15" t="s">
        <v>243</v>
      </c>
      <c r="B232" s="15">
        <v>66</v>
      </c>
      <c r="C232" s="16">
        <v>5940</v>
      </c>
      <c r="D232" s="16">
        <v>155</v>
      </c>
      <c r="E232" s="10">
        <f t="shared" si="12"/>
        <v>2.6094276094276093E-2</v>
      </c>
      <c r="F232" s="11">
        <f t="shared" si="13"/>
        <v>5785</v>
      </c>
      <c r="G232" s="12">
        <f t="shared" si="11"/>
        <v>0.97390572390572394</v>
      </c>
    </row>
    <row r="233" spans="1:7" ht="18" customHeight="1" x14ac:dyDescent="0.25">
      <c r="A233" s="15" t="s">
        <v>244</v>
      </c>
      <c r="B233" s="15">
        <v>24</v>
      </c>
      <c r="C233" s="16">
        <v>2160</v>
      </c>
      <c r="D233" s="16">
        <v>71</v>
      </c>
      <c r="E233" s="10">
        <f t="shared" si="12"/>
        <v>3.2870370370370369E-2</v>
      </c>
      <c r="F233" s="11">
        <f t="shared" si="13"/>
        <v>2089</v>
      </c>
      <c r="G233" s="12">
        <f t="shared" si="11"/>
        <v>0.96712962962962967</v>
      </c>
    </row>
    <row r="234" spans="1:7" ht="18" customHeight="1" x14ac:dyDescent="0.25">
      <c r="A234" s="15" t="s">
        <v>245</v>
      </c>
      <c r="B234" s="15">
        <v>26</v>
      </c>
      <c r="C234" s="16">
        <v>2340</v>
      </c>
      <c r="D234" s="16">
        <v>77</v>
      </c>
      <c r="E234" s="10">
        <f t="shared" si="12"/>
        <v>3.2905982905982907E-2</v>
      </c>
      <c r="F234" s="11">
        <f t="shared" si="13"/>
        <v>2263</v>
      </c>
      <c r="G234" s="12">
        <f t="shared" si="11"/>
        <v>0.9670940170940171</v>
      </c>
    </row>
    <row r="235" spans="1:7" ht="18" customHeight="1" x14ac:dyDescent="0.25">
      <c r="A235" s="15" t="s">
        <v>246</v>
      </c>
      <c r="B235" s="15">
        <v>33</v>
      </c>
      <c r="C235" s="16">
        <v>2970</v>
      </c>
      <c r="D235" s="16">
        <v>105</v>
      </c>
      <c r="E235" s="10">
        <f t="shared" si="12"/>
        <v>3.5353535353535352E-2</v>
      </c>
      <c r="F235" s="11">
        <f t="shared" si="13"/>
        <v>2865</v>
      </c>
      <c r="G235" s="12">
        <f t="shared" si="11"/>
        <v>0.96464646464646464</v>
      </c>
    </row>
    <row r="236" spans="1:7" ht="18" customHeight="1" x14ac:dyDescent="0.25">
      <c r="A236" s="15" t="s">
        <v>247</v>
      </c>
      <c r="B236" s="15">
        <v>15</v>
      </c>
      <c r="C236" s="16">
        <v>1350</v>
      </c>
      <c r="D236" s="16">
        <v>39</v>
      </c>
      <c r="E236" s="10">
        <f t="shared" si="12"/>
        <v>2.8888888888888888E-2</v>
      </c>
      <c r="F236" s="11">
        <f t="shared" si="13"/>
        <v>1311</v>
      </c>
      <c r="G236" s="12">
        <f t="shared" si="11"/>
        <v>0.97111111111111115</v>
      </c>
    </row>
    <row r="237" spans="1:7" ht="18" customHeight="1" x14ac:dyDescent="0.25">
      <c r="A237" s="15" t="s">
        <v>248</v>
      </c>
      <c r="B237" s="15">
        <v>12</v>
      </c>
      <c r="C237" s="16">
        <v>1080</v>
      </c>
      <c r="D237" s="16">
        <v>15</v>
      </c>
      <c r="E237" s="10">
        <f t="shared" si="12"/>
        <v>1.3888888888888888E-2</v>
      </c>
      <c r="F237" s="11">
        <f t="shared" si="13"/>
        <v>1065</v>
      </c>
      <c r="G237" s="12">
        <f t="shared" si="11"/>
        <v>0.98611111111111116</v>
      </c>
    </row>
    <row r="238" spans="1:7" ht="18" customHeight="1" x14ac:dyDescent="0.25">
      <c r="A238" s="15" t="s">
        <v>317</v>
      </c>
      <c r="B238" s="15">
        <v>2</v>
      </c>
      <c r="C238" s="16">
        <v>180</v>
      </c>
      <c r="D238" s="16">
        <v>3</v>
      </c>
      <c r="E238" s="10">
        <f t="shared" si="12"/>
        <v>1.6666666666666666E-2</v>
      </c>
      <c r="F238" s="11">
        <f t="shared" si="13"/>
        <v>177</v>
      </c>
      <c r="G238" s="12">
        <f t="shared" ref="G238:G255" si="14">IF(C238="","",F238/C238)</f>
        <v>0.98333333333333328</v>
      </c>
    </row>
    <row r="239" spans="1:7" ht="18" customHeight="1" x14ac:dyDescent="0.25">
      <c r="A239" s="15" t="s">
        <v>249</v>
      </c>
      <c r="B239" s="15">
        <v>19</v>
      </c>
      <c r="C239" s="16">
        <v>1710</v>
      </c>
      <c r="D239" s="16">
        <v>54</v>
      </c>
      <c r="E239" s="10">
        <f t="shared" si="12"/>
        <v>3.1578947368421054E-2</v>
      </c>
      <c r="F239" s="11">
        <f t="shared" si="13"/>
        <v>1656</v>
      </c>
      <c r="G239" s="12">
        <f t="shared" si="14"/>
        <v>0.96842105263157896</v>
      </c>
    </row>
    <row r="240" spans="1:7" ht="18" customHeight="1" x14ac:dyDescent="0.25">
      <c r="A240" s="15" t="s">
        <v>250</v>
      </c>
      <c r="B240" s="15">
        <v>27</v>
      </c>
      <c r="C240" s="16">
        <v>2430</v>
      </c>
      <c r="D240" s="16">
        <v>64</v>
      </c>
      <c r="E240" s="10">
        <f t="shared" si="12"/>
        <v>2.6337448559670781E-2</v>
      </c>
      <c r="F240" s="11">
        <f t="shared" si="13"/>
        <v>2366</v>
      </c>
      <c r="G240" s="12">
        <f t="shared" si="14"/>
        <v>0.9736625514403292</v>
      </c>
    </row>
    <row r="241" spans="1:7" ht="18" customHeight="1" x14ac:dyDescent="0.25">
      <c r="A241" s="15" t="s">
        <v>251</v>
      </c>
      <c r="B241" s="15">
        <v>7</v>
      </c>
      <c r="C241" s="16">
        <v>630</v>
      </c>
      <c r="D241" s="16">
        <v>30</v>
      </c>
      <c r="E241" s="10">
        <f t="shared" si="12"/>
        <v>4.7619047619047616E-2</v>
      </c>
      <c r="F241" s="11">
        <f t="shared" si="13"/>
        <v>600</v>
      </c>
      <c r="G241" s="12">
        <f t="shared" si="14"/>
        <v>0.95238095238095233</v>
      </c>
    </row>
    <row r="242" spans="1:7" ht="18" customHeight="1" x14ac:dyDescent="0.25">
      <c r="A242" s="15" t="s">
        <v>252</v>
      </c>
      <c r="B242" s="15">
        <v>10</v>
      </c>
      <c r="C242" s="16">
        <v>900</v>
      </c>
      <c r="D242" s="16">
        <v>67</v>
      </c>
      <c r="E242" s="10">
        <f t="shared" si="12"/>
        <v>7.4444444444444438E-2</v>
      </c>
      <c r="F242" s="11">
        <f t="shared" si="13"/>
        <v>833</v>
      </c>
      <c r="G242" s="12">
        <f t="shared" si="14"/>
        <v>0.92555555555555558</v>
      </c>
    </row>
    <row r="243" spans="1:7" ht="18" customHeight="1" x14ac:dyDescent="0.25">
      <c r="A243" s="15" t="s">
        <v>254</v>
      </c>
      <c r="B243" s="15">
        <v>10</v>
      </c>
      <c r="C243" s="16">
        <v>900</v>
      </c>
      <c r="D243" s="16">
        <v>34</v>
      </c>
      <c r="E243" s="10">
        <f t="shared" si="12"/>
        <v>3.7777777777777778E-2</v>
      </c>
      <c r="F243" s="11">
        <f t="shared" si="13"/>
        <v>866</v>
      </c>
      <c r="G243" s="12">
        <f t="shared" si="14"/>
        <v>0.9622222222222222</v>
      </c>
    </row>
    <row r="244" spans="1:7" ht="18" customHeight="1" x14ac:dyDescent="0.25">
      <c r="A244" s="15" t="s">
        <v>256</v>
      </c>
      <c r="B244" s="15">
        <v>2</v>
      </c>
      <c r="C244" s="16">
        <v>180</v>
      </c>
      <c r="D244" s="16">
        <v>6</v>
      </c>
      <c r="E244" s="10">
        <f t="shared" si="12"/>
        <v>3.3333333333333333E-2</v>
      </c>
      <c r="F244" s="11">
        <f t="shared" si="13"/>
        <v>174</v>
      </c>
      <c r="G244" s="12">
        <f t="shared" si="14"/>
        <v>0.96666666666666667</v>
      </c>
    </row>
    <row r="245" spans="1:7" ht="18" customHeight="1" x14ac:dyDescent="0.25">
      <c r="A245" s="15" t="s">
        <v>293</v>
      </c>
      <c r="B245" s="15">
        <v>4</v>
      </c>
      <c r="C245" s="16">
        <v>360</v>
      </c>
      <c r="D245" s="16">
        <v>3</v>
      </c>
      <c r="E245" s="10">
        <f t="shared" si="12"/>
        <v>8.3333333333333332E-3</v>
      </c>
      <c r="F245" s="11">
        <f t="shared" si="13"/>
        <v>357</v>
      </c>
      <c r="G245" s="12">
        <f t="shared" si="14"/>
        <v>0.9916666666666667</v>
      </c>
    </row>
    <row r="246" spans="1:7" ht="18" customHeight="1" x14ac:dyDescent="0.25">
      <c r="A246" s="15" t="s">
        <v>257</v>
      </c>
      <c r="B246" s="15">
        <v>10</v>
      </c>
      <c r="C246" s="16">
        <v>900</v>
      </c>
      <c r="D246" s="16">
        <v>3</v>
      </c>
      <c r="E246" s="10">
        <f t="shared" si="12"/>
        <v>3.3333333333333335E-3</v>
      </c>
      <c r="F246" s="11">
        <f t="shared" si="13"/>
        <v>897</v>
      </c>
      <c r="G246" s="12">
        <f t="shared" si="14"/>
        <v>0.9966666666666667</v>
      </c>
    </row>
    <row r="247" spans="1:7" ht="18" customHeight="1" x14ac:dyDescent="0.25">
      <c r="A247" s="15" t="s">
        <v>258</v>
      </c>
      <c r="B247" s="15">
        <v>9</v>
      </c>
      <c r="C247" s="16">
        <v>810</v>
      </c>
      <c r="D247" s="16">
        <v>14</v>
      </c>
      <c r="E247" s="10">
        <f t="shared" si="12"/>
        <v>1.7283950617283949E-2</v>
      </c>
      <c r="F247" s="11">
        <f t="shared" si="13"/>
        <v>796</v>
      </c>
      <c r="G247" s="12">
        <f t="shared" si="14"/>
        <v>0.98271604938271606</v>
      </c>
    </row>
    <row r="248" spans="1:7" ht="18" customHeight="1" x14ac:dyDescent="0.25">
      <c r="A248" s="15" t="s">
        <v>259</v>
      </c>
      <c r="B248" s="15">
        <v>22</v>
      </c>
      <c r="C248" s="16">
        <v>1980</v>
      </c>
      <c r="D248" s="16">
        <v>47</v>
      </c>
      <c r="E248" s="10">
        <f t="shared" si="12"/>
        <v>2.3737373737373738E-2</v>
      </c>
      <c r="F248" s="11">
        <f t="shared" si="13"/>
        <v>1933</v>
      </c>
      <c r="G248" s="12">
        <f t="shared" si="14"/>
        <v>0.97626262626262628</v>
      </c>
    </row>
    <row r="249" spans="1:7" ht="18" customHeight="1" x14ac:dyDescent="0.25">
      <c r="A249" s="15" t="s">
        <v>260</v>
      </c>
      <c r="B249" s="15">
        <v>32</v>
      </c>
      <c r="C249" s="16">
        <v>2880</v>
      </c>
      <c r="D249" s="16">
        <v>220</v>
      </c>
      <c r="E249" s="10">
        <f t="shared" si="12"/>
        <v>7.6388888888888895E-2</v>
      </c>
      <c r="F249" s="11">
        <f t="shared" si="13"/>
        <v>2660</v>
      </c>
      <c r="G249" s="12">
        <f t="shared" si="14"/>
        <v>0.92361111111111116</v>
      </c>
    </row>
    <row r="250" spans="1:7" ht="18" customHeight="1" x14ac:dyDescent="0.25">
      <c r="A250" s="15" t="s">
        <v>261</v>
      </c>
      <c r="B250" s="15">
        <v>34</v>
      </c>
      <c r="C250" s="16">
        <v>3060</v>
      </c>
      <c r="D250" s="16">
        <v>99</v>
      </c>
      <c r="E250" s="10">
        <f t="shared" si="12"/>
        <v>3.2352941176470591E-2</v>
      </c>
      <c r="F250" s="11">
        <f t="shared" si="13"/>
        <v>2961</v>
      </c>
      <c r="G250" s="12">
        <f t="shared" si="14"/>
        <v>0.96764705882352942</v>
      </c>
    </row>
    <row r="251" spans="1:7" ht="18" customHeight="1" x14ac:dyDescent="0.25">
      <c r="A251" s="15" t="s">
        <v>262</v>
      </c>
      <c r="B251" s="15">
        <v>7</v>
      </c>
      <c r="C251" s="16">
        <v>630</v>
      </c>
      <c r="D251" s="16">
        <v>5</v>
      </c>
      <c r="E251" s="10">
        <f t="shared" si="12"/>
        <v>7.9365079365079361E-3</v>
      </c>
      <c r="F251" s="11">
        <f t="shared" si="13"/>
        <v>625</v>
      </c>
      <c r="G251" s="12">
        <f t="shared" si="14"/>
        <v>0.99206349206349209</v>
      </c>
    </row>
    <row r="252" spans="1:7" ht="18" customHeight="1" x14ac:dyDescent="0.25">
      <c r="A252" s="15" t="s">
        <v>263</v>
      </c>
      <c r="B252" s="15">
        <v>5</v>
      </c>
      <c r="C252" s="16">
        <v>450</v>
      </c>
      <c r="D252" s="16">
        <v>4</v>
      </c>
      <c r="E252" s="10">
        <f t="shared" si="12"/>
        <v>8.8888888888888889E-3</v>
      </c>
      <c r="F252" s="11">
        <f t="shared" si="13"/>
        <v>446</v>
      </c>
      <c r="G252" s="12">
        <f t="shared" si="14"/>
        <v>0.99111111111111116</v>
      </c>
    </row>
    <row r="253" spans="1:7" ht="18" customHeight="1" x14ac:dyDescent="0.25">
      <c r="A253" s="15" t="s">
        <v>264</v>
      </c>
      <c r="B253" s="15">
        <v>35</v>
      </c>
      <c r="C253" s="16">
        <v>3150</v>
      </c>
      <c r="D253" s="16">
        <v>78</v>
      </c>
      <c r="E253" s="10">
        <f t="shared" si="12"/>
        <v>2.4761904761904763E-2</v>
      </c>
      <c r="F253" s="11">
        <f t="shared" si="13"/>
        <v>3072</v>
      </c>
      <c r="G253" s="12">
        <f t="shared" si="14"/>
        <v>0.97523809523809524</v>
      </c>
    </row>
    <row r="254" spans="1:7" ht="18" customHeight="1" x14ac:dyDescent="0.25">
      <c r="A254" s="15" t="s">
        <v>297</v>
      </c>
      <c r="B254" s="15">
        <v>3</v>
      </c>
      <c r="C254" s="16">
        <v>270</v>
      </c>
      <c r="D254" s="16">
        <v>10</v>
      </c>
      <c r="E254" s="10">
        <f t="shared" si="12"/>
        <v>3.7037037037037035E-2</v>
      </c>
      <c r="F254" s="11">
        <f t="shared" si="13"/>
        <v>260</v>
      </c>
      <c r="G254" s="12">
        <f t="shared" si="14"/>
        <v>0.96296296296296291</v>
      </c>
    </row>
    <row r="255" spans="1:7" ht="18" customHeight="1" x14ac:dyDescent="0.25">
      <c r="A255" s="15" t="s">
        <v>265</v>
      </c>
      <c r="B255" s="15">
        <v>10</v>
      </c>
      <c r="C255" s="16">
        <v>900</v>
      </c>
      <c r="D255" s="16">
        <v>13</v>
      </c>
      <c r="E255" s="10">
        <f t="shared" si="12"/>
        <v>1.4444444444444444E-2</v>
      </c>
      <c r="F255" s="11">
        <f t="shared" si="13"/>
        <v>887</v>
      </c>
      <c r="G255" s="12">
        <f t="shared" si="14"/>
        <v>0.98555555555555552</v>
      </c>
    </row>
    <row r="256" spans="1:7" ht="18" customHeight="1" x14ac:dyDescent="0.25">
      <c r="A256" s="13" t="s">
        <v>3</v>
      </c>
      <c r="B256" s="13"/>
      <c r="C256" s="14">
        <f>SUM(C6:C18)</f>
        <v>18090</v>
      </c>
      <c r="D256" s="14">
        <f>SUM(D6:D18)</f>
        <v>421</v>
      </c>
      <c r="E256" s="10">
        <f>IF(C256="","",D256/C256)</f>
        <v>2.3272526257600883E-2</v>
      </c>
      <c r="F256" s="11">
        <f>C256-D256</f>
        <v>17669</v>
      </c>
      <c r="G256" s="12">
        <f>IF(C256="","",F256/C256)</f>
        <v>0.9767274737423991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56:D25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tabSelected="1" workbookViewId="0">
      <selection sqref="A1:G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6" customWidth="1"/>
    <col min="6" max="6" width="16.7109375" customWidth="1"/>
    <col min="7" max="7" width="18" style="6" customWidth="1"/>
  </cols>
  <sheetData>
    <row r="1" spans="1:13" ht="42" customHeight="1" x14ac:dyDescent="0.2">
      <c r="A1" s="20" t="s">
        <v>271</v>
      </c>
      <c r="B1" s="21"/>
      <c r="C1" s="22"/>
      <c r="D1" s="22"/>
      <c r="E1" s="22"/>
      <c r="F1" s="22"/>
      <c r="G1" s="23"/>
    </row>
    <row r="2" spans="1:13" ht="25.5" customHeight="1" x14ac:dyDescent="0.2">
      <c r="A2" s="28" t="s">
        <v>6</v>
      </c>
      <c r="B2" s="29"/>
      <c r="C2" s="29"/>
      <c r="D2" s="29"/>
      <c r="E2" s="29"/>
      <c r="F2" s="29"/>
      <c r="G2" s="30"/>
    </row>
    <row r="3" spans="1:13" ht="42" customHeight="1" x14ac:dyDescent="0.2">
      <c r="A3" s="24" t="s">
        <v>269</v>
      </c>
      <c r="B3" s="25"/>
      <c r="C3" s="26"/>
      <c r="D3" s="26"/>
      <c r="E3" s="26"/>
      <c r="F3" s="26"/>
      <c r="G3" s="27"/>
    </row>
    <row r="4" spans="1:13" ht="42" customHeight="1" x14ac:dyDescent="0.2">
      <c r="A4" s="24" t="s">
        <v>268</v>
      </c>
      <c r="B4" s="25"/>
      <c r="C4" s="26"/>
      <c r="D4" s="26"/>
      <c r="E4" s="26"/>
      <c r="F4" s="26"/>
      <c r="G4" s="27"/>
    </row>
    <row r="5" spans="1:13" ht="57.75" customHeight="1" x14ac:dyDescent="0.2">
      <c r="A5" s="1" t="s">
        <v>4</v>
      </c>
      <c r="B5" s="8" t="s">
        <v>5</v>
      </c>
      <c r="C5" s="2" t="s">
        <v>0</v>
      </c>
      <c r="D5" s="2" t="s">
        <v>1</v>
      </c>
      <c r="E5" s="9" t="s">
        <v>7</v>
      </c>
      <c r="F5" s="2" t="s">
        <v>2</v>
      </c>
      <c r="G5" s="9" t="s">
        <v>8</v>
      </c>
    </row>
    <row r="6" spans="1:13" ht="18" customHeight="1" x14ac:dyDescent="0.25">
      <c r="A6" s="19" t="s">
        <v>9</v>
      </c>
      <c r="B6" s="19">
        <v>40</v>
      </c>
      <c r="C6" s="19">
        <v>3600</v>
      </c>
      <c r="D6" s="19">
        <v>55</v>
      </c>
      <c r="E6" s="10">
        <f t="shared" ref="E6:E69" si="0">IF(C6="","",D6/C6)</f>
        <v>1.5277777777777777E-2</v>
      </c>
      <c r="F6" s="11">
        <f t="shared" ref="F6:F69" si="1">C6-D6</f>
        <v>3545</v>
      </c>
      <c r="G6" s="12">
        <f t="shared" ref="G6:G69" si="2">IF(C6="","",F6/C6)</f>
        <v>0.98472222222222228</v>
      </c>
      <c r="I6" s="3"/>
      <c r="J6" s="5"/>
      <c r="K6" s="4"/>
      <c r="L6" s="3"/>
      <c r="M6" s="4"/>
    </row>
    <row r="7" spans="1:13" ht="18" customHeight="1" x14ac:dyDescent="0.25">
      <c r="A7" s="19" t="s">
        <v>10</v>
      </c>
      <c r="B7" s="19">
        <v>43</v>
      </c>
      <c r="C7" s="19">
        <v>3870</v>
      </c>
      <c r="D7" s="19">
        <v>31</v>
      </c>
      <c r="E7" s="10">
        <f t="shared" si="0"/>
        <v>8.010335917312662E-3</v>
      </c>
      <c r="F7" s="11">
        <f t="shared" si="1"/>
        <v>3839</v>
      </c>
      <c r="G7" s="12">
        <f t="shared" si="2"/>
        <v>0.99198966408268729</v>
      </c>
      <c r="I7" s="3"/>
      <c r="J7" s="5"/>
      <c r="K7" s="4"/>
      <c r="L7" s="3"/>
      <c r="M7" s="4"/>
    </row>
    <row r="8" spans="1:13" ht="18" customHeight="1" x14ac:dyDescent="0.25">
      <c r="A8" s="19" t="s">
        <v>12</v>
      </c>
      <c r="B8" s="19">
        <v>25</v>
      </c>
      <c r="C8" s="19">
        <v>2250</v>
      </c>
      <c r="D8" s="19">
        <v>55</v>
      </c>
      <c r="E8" s="10">
        <f t="shared" si="0"/>
        <v>2.4444444444444446E-2</v>
      </c>
      <c r="F8" s="11">
        <f t="shared" si="1"/>
        <v>2195</v>
      </c>
      <c r="G8" s="12">
        <f t="shared" si="2"/>
        <v>0.97555555555555551</v>
      </c>
      <c r="I8" s="3"/>
      <c r="J8" s="5"/>
      <c r="K8" s="4"/>
      <c r="L8" s="3"/>
      <c r="M8" s="4"/>
    </row>
    <row r="9" spans="1:13" ht="18" customHeight="1" x14ac:dyDescent="0.25">
      <c r="A9" s="19" t="s">
        <v>13</v>
      </c>
      <c r="B9" s="19">
        <v>7</v>
      </c>
      <c r="C9" s="19">
        <v>630</v>
      </c>
      <c r="D9" s="19">
        <v>14</v>
      </c>
      <c r="E9" s="10">
        <f t="shared" si="0"/>
        <v>2.2222222222222223E-2</v>
      </c>
      <c r="F9" s="11">
        <f t="shared" si="1"/>
        <v>616</v>
      </c>
      <c r="G9" s="12">
        <f t="shared" si="2"/>
        <v>0.97777777777777775</v>
      </c>
      <c r="I9" s="3"/>
      <c r="J9" s="5"/>
      <c r="K9" s="4"/>
      <c r="L9" s="3"/>
      <c r="M9" s="4"/>
    </row>
    <row r="10" spans="1:13" ht="18" customHeight="1" x14ac:dyDescent="0.25">
      <c r="A10" s="19" t="s">
        <v>14</v>
      </c>
      <c r="B10" s="19">
        <v>20</v>
      </c>
      <c r="C10" s="19">
        <v>1800</v>
      </c>
      <c r="D10" s="19">
        <v>38</v>
      </c>
      <c r="E10" s="10">
        <f t="shared" si="0"/>
        <v>2.1111111111111112E-2</v>
      </c>
      <c r="F10" s="11">
        <f t="shared" si="1"/>
        <v>1762</v>
      </c>
      <c r="G10" s="12">
        <f t="shared" si="2"/>
        <v>0.97888888888888892</v>
      </c>
      <c r="I10" s="3"/>
      <c r="J10" s="5"/>
      <c r="K10" s="4"/>
      <c r="L10" s="3"/>
      <c r="M10" s="4"/>
    </row>
    <row r="11" spans="1:13" ht="18" customHeight="1" x14ac:dyDescent="0.25">
      <c r="A11" s="19" t="s">
        <v>15</v>
      </c>
      <c r="B11" s="19">
        <v>13</v>
      </c>
      <c r="C11" s="19">
        <v>1170</v>
      </c>
      <c r="D11" s="19">
        <v>51</v>
      </c>
      <c r="E11" s="10">
        <f t="shared" si="0"/>
        <v>4.3589743589743588E-2</v>
      </c>
      <c r="F11" s="11">
        <f t="shared" si="1"/>
        <v>1119</v>
      </c>
      <c r="G11" s="12">
        <f t="shared" si="2"/>
        <v>0.95641025641025645</v>
      </c>
      <c r="I11" s="3"/>
      <c r="J11" s="5"/>
      <c r="K11" s="4"/>
      <c r="L11" s="3"/>
      <c r="M11" s="4"/>
    </row>
    <row r="12" spans="1:13" ht="18" customHeight="1" x14ac:dyDescent="0.25">
      <c r="A12" s="19" t="s">
        <v>16</v>
      </c>
      <c r="B12" s="19">
        <v>21</v>
      </c>
      <c r="C12" s="19">
        <v>1890</v>
      </c>
      <c r="D12" s="19">
        <v>60</v>
      </c>
      <c r="E12" s="10">
        <f t="shared" si="0"/>
        <v>3.1746031746031744E-2</v>
      </c>
      <c r="F12" s="11">
        <f t="shared" si="1"/>
        <v>1830</v>
      </c>
      <c r="G12" s="12">
        <f t="shared" si="2"/>
        <v>0.96825396825396826</v>
      </c>
      <c r="I12" s="3"/>
      <c r="J12" s="5"/>
      <c r="K12" s="4"/>
      <c r="L12" s="3"/>
      <c r="M12" s="4"/>
    </row>
    <row r="13" spans="1:13" ht="18" customHeight="1" x14ac:dyDescent="0.25">
      <c r="A13" s="19" t="s">
        <v>17</v>
      </c>
      <c r="B13" s="19">
        <v>8</v>
      </c>
      <c r="C13" s="19">
        <v>720</v>
      </c>
      <c r="D13" s="19">
        <v>8</v>
      </c>
      <c r="E13" s="10">
        <f t="shared" si="0"/>
        <v>1.1111111111111112E-2</v>
      </c>
      <c r="F13" s="11">
        <f t="shared" si="1"/>
        <v>712</v>
      </c>
      <c r="G13" s="12">
        <f t="shared" si="2"/>
        <v>0.98888888888888893</v>
      </c>
      <c r="I13" s="3"/>
      <c r="J13" s="5"/>
      <c r="K13" s="4"/>
      <c r="L13" s="3"/>
      <c r="M13" s="4"/>
    </row>
    <row r="14" spans="1:13" ht="18" customHeight="1" x14ac:dyDescent="0.25">
      <c r="A14" s="19" t="s">
        <v>18</v>
      </c>
      <c r="B14" s="19">
        <v>5</v>
      </c>
      <c r="C14" s="19">
        <v>450</v>
      </c>
      <c r="D14" s="19">
        <v>3</v>
      </c>
      <c r="E14" s="10">
        <f t="shared" si="0"/>
        <v>6.6666666666666671E-3</v>
      </c>
      <c r="F14" s="11">
        <f t="shared" si="1"/>
        <v>447</v>
      </c>
      <c r="G14" s="12">
        <f t="shared" si="2"/>
        <v>0.99333333333333329</v>
      </c>
      <c r="I14" s="3"/>
      <c r="J14" s="5"/>
      <c r="K14" s="4"/>
      <c r="L14" s="3"/>
      <c r="M14" s="4"/>
    </row>
    <row r="15" spans="1:13" ht="18" customHeight="1" x14ac:dyDescent="0.25">
      <c r="A15" s="19" t="s">
        <v>19</v>
      </c>
      <c r="B15" s="19">
        <v>5</v>
      </c>
      <c r="C15" s="19">
        <v>450</v>
      </c>
      <c r="D15" s="19">
        <v>7</v>
      </c>
      <c r="E15" s="10">
        <f t="shared" si="0"/>
        <v>1.5555555555555555E-2</v>
      </c>
      <c r="F15" s="11">
        <f t="shared" si="1"/>
        <v>443</v>
      </c>
      <c r="G15" s="12">
        <f t="shared" si="2"/>
        <v>0.98444444444444446</v>
      </c>
      <c r="I15" s="3"/>
      <c r="J15" s="5"/>
      <c r="K15" s="4"/>
      <c r="L15" s="3"/>
      <c r="M15" s="4"/>
    </row>
    <row r="16" spans="1:13" ht="18" customHeight="1" x14ac:dyDescent="0.25">
      <c r="A16" s="19" t="s">
        <v>20</v>
      </c>
      <c r="B16" s="19">
        <v>5</v>
      </c>
      <c r="C16" s="19">
        <v>450</v>
      </c>
      <c r="D16" s="19">
        <v>30</v>
      </c>
      <c r="E16" s="10">
        <f t="shared" si="0"/>
        <v>6.6666666666666666E-2</v>
      </c>
      <c r="F16" s="11">
        <f t="shared" si="1"/>
        <v>420</v>
      </c>
      <c r="G16" s="12">
        <f t="shared" si="2"/>
        <v>0.93333333333333335</v>
      </c>
      <c r="I16" s="3"/>
      <c r="J16" s="5"/>
      <c r="K16" s="4"/>
      <c r="L16" s="3"/>
      <c r="M16" s="4"/>
    </row>
    <row r="17" spans="1:13" ht="18" customHeight="1" x14ac:dyDescent="0.25">
      <c r="A17" s="19" t="s">
        <v>21</v>
      </c>
      <c r="B17" s="19">
        <v>6</v>
      </c>
      <c r="C17" s="19">
        <v>540</v>
      </c>
      <c r="D17" s="19">
        <v>2</v>
      </c>
      <c r="E17" s="10">
        <f t="shared" si="0"/>
        <v>3.7037037037037038E-3</v>
      </c>
      <c r="F17" s="11">
        <f t="shared" si="1"/>
        <v>538</v>
      </c>
      <c r="G17" s="12">
        <f t="shared" si="2"/>
        <v>0.99629629629629635</v>
      </c>
      <c r="I17" s="3"/>
      <c r="J17" s="5"/>
      <c r="K17" s="4"/>
      <c r="L17" s="3"/>
      <c r="M17" s="4"/>
    </row>
    <row r="18" spans="1:13" ht="18" customHeight="1" x14ac:dyDescent="0.25">
      <c r="A18" s="19" t="s">
        <v>22</v>
      </c>
      <c r="B18" s="19">
        <v>3</v>
      </c>
      <c r="C18" s="19">
        <v>270</v>
      </c>
      <c r="D18" s="19">
        <v>30</v>
      </c>
      <c r="E18" s="10">
        <f t="shared" si="0"/>
        <v>0.1111111111111111</v>
      </c>
      <c r="F18" s="11">
        <f t="shared" si="1"/>
        <v>240</v>
      </c>
      <c r="G18" s="12">
        <f t="shared" si="2"/>
        <v>0.88888888888888884</v>
      </c>
      <c r="I18" s="3"/>
      <c r="J18" s="5"/>
      <c r="K18" s="4"/>
      <c r="L18" s="3"/>
      <c r="M18" s="4"/>
    </row>
    <row r="19" spans="1:13" s="18" customFormat="1" ht="18" customHeight="1" x14ac:dyDescent="0.25">
      <c r="A19" s="19" t="s">
        <v>23</v>
      </c>
      <c r="B19" s="19">
        <v>5</v>
      </c>
      <c r="C19" s="19">
        <v>450</v>
      </c>
      <c r="D19" s="19">
        <v>8</v>
      </c>
      <c r="E19" s="10">
        <f t="shared" si="0"/>
        <v>1.7777777777777778E-2</v>
      </c>
      <c r="F19" s="11">
        <f t="shared" si="1"/>
        <v>442</v>
      </c>
      <c r="G19" s="12">
        <f t="shared" si="2"/>
        <v>0.98222222222222222</v>
      </c>
    </row>
    <row r="20" spans="1:13" ht="18" customHeight="1" x14ac:dyDescent="0.25">
      <c r="A20" s="19" t="s">
        <v>24</v>
      </c>
      <c r="B20" s="19">
        <v>4</v>
      </c>
      <c r="C20" s="19">
        <v>360</v>
      </c>
      <c r="D20" s="19">
        <v>50</v>
      </c>
      <c r="E20" s="10">
        <f t="shared" si="0"/>
        <v>0.1388888888888889</v>
      </c>
      <c r="F20" s="11">
        <f t="shared" si="1"/>
        <v>310</v>
      </c>
      <c r="G20" s="12">
        <f t="shared" si="2"/>
        <v>0.86111111111111116</v>
      </c>
    </row>
    <row r="21" spans="1:13" ht="18" customHeight="1" x14ac:dyDescent="0.25">
      <c r="A21" s="19" t="s">
        <v>25</v>
      </c>
      <c r="B21" s="19">
        <v>3</v>
      </c>
      <c r="C21" s="19">
        <v>270</v>
      </c>
      <c r="D21" s="19">
        <v>7</v>
      </c>
      <c r="E21" s="10">
        <f t="shared" si="0"/>
        <v>2.5925925925925925E-2</v>
      </c>
      <c r="F21" s="11">
        <f t="shared" si="1"/>
        <v>263</v>
      </c>
      <c r="G21" s="12">
        <f t="shared" si="2"/>
        <v>0.97407407407407409</v>
      </c>
    </row>
    <row r="22" spans="1:13" ht="18" customHeight="1" x14ac:dyDescent="0.25">
      <c r="A22" s="19" t="s">
        <v>26</v>
      </c>
      <c r="B22" s="19">
        <v>28</v>
      </c>
      <c r="C22" s="19">
        <v>2520</v>
      </c>
      <c r="D22" s="19">
        <v>38</v>
      </c>
      <c r="E22" s="10">
        <f t="shared" si="0"/>
        <v>1.507936507936508E-2</v>
      </c>
      <c r="F22" s="11">
        <f t="shared" si="1"/>
        <v>2482</v>
      </c>
      <c r="G22" s="12">
        <f t="shared" si="2"/>
        <v>0.98492063492063497</v>
      </c>
    </row>
    <row r="23" spans="1:13" ht="18" customHeight="1" x14ac:dyDescent="0.25">
      <c r="A23" s="19" t="s">
        <v>27</v>
      </c>
      <c r="B23" s="19">
        <v>11</v>
      </c>
      <c r="C23" s="19">
        <v>990</v>
      </c>
      <c r="D23" s="19">
        <v>4</v>
      </c>
      <c r="E23" s="10">
        <f t="shared" si="0"/>
        <v>4.0404040404040404E-3</v>
      </c>
      <c r="F23" s="11">
        <f t="shared" si="1"/>
        <v>986</v>
      </c>
      <c r="G23" s="12">
        <f t="shared" si="2"/>
        <v>0.99595959595959593</v>
      </c>
    </row>
    <row r="24" spans="1:13" ht="18" customHeight="1" x14ac:dyDescent="0.25">
      <c r="A24" s="19" t="s">
        <v>28</v>
      </c>
      <c r="B24" s="19">
        <v>25</v>
      </c>
      <c r="C24" s="19">
        <v>2250</v>
      </c>
      <c r="D24" s="19">
        <v>3</v>
      </c>
      <c r="E24" s="10">
        <f t="shared" si="0"/>
        <v>1.3333333333333333E-3</v>
      </c>
      <c r="F24" s="11">
        <f t="shared" si="1"/>
        <v>2247</v>
      </c>
      <c r="G24" s="12">
        <f t="shared" si="2"/>
        <v>0.9986666666666667</v>
      </c>
    </row>
    <row r="25" spans="1:13" ht="18" customHeight="1" x14ac:dyDescent="0.25">
      <c r="A25" s="19" t="s">
        <v>29</v>
      </c>
      <c r="B25" s="19">
        <v>29</v>
      </c>
      <c r="C25" s="19">
        <v>2610</v>
      </c>
      <c r="D25" s="19">
        <v>26</v>
      </c>
      <c r="E25" s="10">
        <f t="shared" si="0"/>
        <v>9.9616858237547897E-3</v>
      </c>
      <c r="F25" s="11">
        <f t="shared" si="1"/>
        <v>2584</v>
      </c>
      <c r="G25" s="12">
        <f t="shared" si="2"/>
        <v>0.99003831417624522</v>
      </c>
    </row>
    <row r="26" spans="1:13" ht="18" customHeight="1" x14ac:dyDescent="0.25">
      <c r="A26" s="19" t="s">
        <v>30</v>
      </c>
      <c r="B26" s="19">
        <v>38</v>
      </c>
      <c r="C26" s="19">
        <v>3420</v>
      </c>
      <c r="D26" s="19">
        <v>74</v>
      </c>
      <c r="E26" s="10">
        <f t="shared" si="0"/>
        <v>2.1637426900584796E-2</v>
      </c>
      <c r="F26" s="11">
        <f t="shared" si="1"/>
        <v>3346</v>
      </c>
      <c r="G26" s="12">
        <f t="shared" si="2"/>
        <v>0.97836257309941521</v>
      </c>
    </row>
    <row r="27" spans="1:13" ht="18" customHeight="1" x14ac:dyDescent="0.25">
      <c r="A27" s="19" t="s">
        <v>31</v>
      </c>
      <c r="B27" s="19">
        <v>20</v>
      </c>
      <c r="C27" s="19">
        <v>1800</v>
      </c>
      <c r="D27" s="19">
        <v>59</v>
      </c>
      <c r="E27" s="10">
        <f t="shared" si="0"/>
        <v>3.2777777777777781E-2</v>
      </c>
      <c r="F27" s="11">
        <f t="shared" si="1"/>
        <v>1741</v>
      </c>
      <c r="G27" s="12">
        <f t="shared" si="2"/>
        <v>0.96722222222222221</v>
      </c>
    </row>
    <row r="28" spans="1:13" ht="18" customHeight="1" x14ac:dyDescent="0.25">
      <c r="A28" s="19" t="s">
        <v>32</v>
      </c>
      <c r="B28" s="19">
        <v>9</v>
      </c>
      <c r="C28" s="19">
        <v>810</v>
      </c>
      <c r="D28" s="19">
        <v>67</v>
      </c>
      <c r="E28" s="10">
        <f t="shared" si="0"/>
        <v>8.2716049382716053E-2</v>
      </c>
      <c r="F28" s="11">
        <f t="shared" si="1"/>
        <v>743</v>
      </c>
      <c r="G28" s="12">
        <f t="shared" si="2"/>
        <v>0.91728395061728396</v>
      </c>
    </row>
    <row r="29" spans="1:13" ht="18" customHeight="1" x14ac:dyDescent="0.25">
      <c r="A29" s="19" t="s">
        <v>33</v>
      </c>
      <c r="B29" s="19">
        <v>64</v>
      </c>
      <c r="C29" s="19">
        <v>5760</v>
      </c>
      <c r="D29" s="19">
        <v>79</v>
      </c>
      <c r="E29" s="10">
        <f t="shared" si="0"/>
        <v>1.3715277777777778E-2</v>
      </c>
      <c r="F29" s="11">
        <f t="shared" si="1"/>
        <v>5681</v>
      </c>
      <c r="G29" s="12">
        <f t="shared" si="2"/>
        <v>0.98628472222222219</v>
      </c>
    </row>
    <row r="30" spans="1:13" ht="18" customHeight="1" x14ac:dyDescent="0.25">
      <c r="A30" s="19" t="s">
        <v>34</v>
      </c>
      <c r="B30" s="19">
        <v>17</v>
      </c>
      <c r="C30" s="19">
        <v>1530</v>
      </c>
      <c r="D30" s="19">
        <v>166</v>
      </c>
      <c r="E30" s="10">
        <f t="shared" si="0"/>
        <v>0.10849673202614379</v>
      </c>
      <c r="F30" s="11">
        <f t="shared" si="1"/>
        <v>1364</v>
      </c>
      <c r="G30" s="12">
        <f t="shared" si="2"/>
        <v>0.89150326797385626</v>
      </c>
    </row>
    <row r="31" spans="1:13" ht="18" customHeight="1" x14ac:dyDescent="0.25">
      <c r="A31" s="19" t="s">
        <v>35</v>
      </c>
      <c r="B31" s="19">
        <v>4</v>
      </c>
      <c r="C31" s="19">
        <v>360</v>
      </c>
      <c r="D31" s="19">
        <v>1</v>
      </c>
      <c r="E31" s="10">
        <f t="shared" si="0"/>
        <v>2.7777777777777779E-3</v>
      </c>
      <c r="F31" s="11">
        <f t="shared" si="1"/>
        <v>359</v>
      </c>
      <c r="G31" s="12">
        <f t="shared" si="2"/>
        <v>0.99722222222222223</v>
      </c>
    </row>
    <row r="32" spans="1:13" ht="18" customHeight="1" x14ac:dyDescent="0.25">
      <c r="A32" s="19" t="s">
        <v>36</v>
      </c>
      <c r="B32" s="19">
        <v>27</v>
      </c>
      <c r="C32" s="19">
        <v>2430</v>
      </c>
      <c r="D32" s="19">
        <v>21</v>
      </c>
      <c r="E32" s="10">
        <f t="shared" si="0"/>
        <v>8.6419753086419745E-3</v>
      </c>
      <c r="F32" s="11">
        <f t="shared" si="1"/>
        <v>2409</v>
      </c>
      <c r="G32" s="12">
        <f t="shared" si="2"/>
        <v>0.99135802469135803</v>
      </c>
    </row>
    <row r="33" spans="1:7" ht="18" customHeight="1" x14ac:dyDescent="0.25">
      <c r="A33" s="19" t="s">
        <v>37</v>
      </c>
      <c r="B33" s="19">
        <v>21</v>
      </c>
      <c r="C33" s="19">
        <v>1890</v>
      </c>
      <c r="D33" s="19">
        <v>20</v>
      </c>
      <c r="E33" s="10">
        <f t="shared" si="0"/>
        <v>1.0582010582010581E-2</v>
      </c>
      <c r="F33" s="11">
        <f t="shared" si="1"/>
        <v>1870</v>
      </c>
      <c r="G33" s="12">
        <f t="shared" si="2"/>
        <v>0.98941798941798942</v>
      </c>
    </row>
    <row r="34" spans="1:7" ht="18" customHeight="1" x14ac:dyDescent="0.25">
      <c r="A34" s="19" t="s">
        <v>38</v>
      </c>
      <c r="B34" s="19">
        <v>35</v>
      </c>
      <c r="C34" s="19">
        <v>3150</v>
      </c>
      <c r="D34" s="19">
        <v>39</v>
      </c>
      <c r="E34" s="10">
        <f t="shared" si="0"/>
        <v>1.2380952380952381E-2</v>
      </c>
      <c r="F34" s="11">
        <f t="shared" si="1"/>
        <v>3111</v>
      </c>
      <c r="G34" s="12">
        <f t="shared" si="2"/>
        <v>0.98761904761904762</v>
      </c>
    </row>
    <row r="35" spans="1:7" ht="18" customHeight="1" x14ac:dyDescent="0.25">
      <c r="A35" s="19" t="s">
        <v>39</v>
      </c>
      <c r="B35" s="19">
        <v>31</v>
      </c>
      <c r="C35" s="19">
        <v>2790</v>
      </c>
      <c r="D35" s="19">
        <v>101</v>
      </c>
      <c r="E35" s="10">
        <f t="shared" si="0"/>
        <v>3.6200716845878139E-2</v>
      </c>
      <c r="F35" s="11">
        <f t="shared" si="1"/>
        <v>2689</v>
      </c>
      <c r="G35" s="12">
        <f t="shared" si="2"/>
        <v>0.96379928315412189</v>
      </c>
    </row>
    <row r="36" spans="1:7" ht="18" customHeight="1" x14ac:dyDescent="0.25">
      <c r="A36" s="19" t="s">
        <v>40</v>
      </c>
      <c r="B36" s="19">
        <v>9</v>
      </c>
      <c r="C36" s="19">
        <v>810</v>
      </c>
      <c r="D36" s="19">
        <v>4</v>
      </c>
      <c r="E36" s="10">
        <f t="shared" si="0"/>
        <v>4.9382716049382715E-3</v>
      </c>
      <c r="F36" s="11">
        <f t="shared" si="1"/>
        <v>806</v>
      </c>
      <c r="G36" s="12">
        <f t="shared" si="2"/>
        <v>0.99506172839506168</v>
      </c>
    </row>
    <row r="37" spans="1:7" ht="18" customHeight="1" x14ac:dyDescent="0.25">
      <c r="A37" s="19" t="s">
        <v>41</v>
      </c>
      <c r="B37" s="19">
        <v>33</v>
      </c>
      <c r="C37" s="19">
        <v>2970</v>
      </c>
      <c r="D37" s="19">
        <v>82</v>
      </c>
      <c r="E37" s="10">
        <f t="shared" si="0"/>
        <v>2.7609427609427608E-2</v>
      </c>
      <c r="F37" s="11">
        <f t="shared" si="1"/>
        <v>2888</v>
      </c>
      <c r="G37" s="12">
        <f t="shared" si="2"/>
        <v>0.97239057239057236</v>
      </c>
    </row>
    <row r="38" spans="1:7" ht="18" customHeight="1" x14ac:dyDescent="0.25">
      <c r="A38" s="19" t="s">
        <v>42</v>
      </c>
      <c r="B38" s="19">
        <v>21</v>
      </c>
      <c r="C38" s="19">
        <v>1890</v>
      </c>
      <c r="D38" s="19">
        <v>37</v>
      </c>
      <c r="E38" s="10">
        <f t="shared" si="0"/>
        <v>1.9576719576719578E-2</v>
      </c>
      <c r="F38" s="11">
        <f t="shared" si="1"/>
        <v>1853</v>
      </c>
      <c r="G38" s="12">
        <f t="shared" si="2"/>
        <v>0.98042328042328042</v>
      </c>
    </row>
    <row r="39" spans="1:7" ht="18" customHeight="1" x14ac:dyDescent="0.25">
      <c r="A39" s="19" t="s">
        <v>43</v>
      </c>
      <c r="B39" s="19">
        <v>36</v>
      </c>
      <c r="C39" s="19">
        <v>3240</v>
      </c>
      <c r="D39" s="19">
        <v>85</v>
      </c>
      <c r="E39" s="10">
        <f t="shared" si="0"/>
        <v>2.6234567901234566E-2</v>
      </c>
      <c r="F39" s="11">
        <f t="shared" si="1"/>
        <v>3155</v>
      </c>
      <c r="G39" s="12">
        <f t="shared" si="2"/>
        <v>0.97376543209876543</v>
      </c>
    </row>
    <row r="40" spans="1:7" ht="18" customHeight="1" x14ac:dyDescent="0.25">
      <c r="A40" s="19" t="s">
        <v>44</v>
      </c>
      <c r="B40" s="19">
        <v>16</v>
      </c>
      <c r="C40" s="19">
        <v>1440</v>
      </c>
      <c r="D40" s="19">
        <v>12</v>
      </c>
      <c r="E40" s="10">
        <f t="shared" si="0"/>
        <v>8.3333333333333332E-3</v>
      </c>
      <c r="F40" s="11">
        <f t="shared" si="1"/>
        <v>1428</v>
      </c>
      <c r="G40" s="12">
        <f t="shared" si="2"/>
        <v>0.9916666666666667</v>
      </c>
    </row>
    <row r="41" spans="1:7" ht="18" customHeight="1" x14ac:dyDescent="0.25">
      <c r="A41" s="19" t="s">
        <v>45</v>
      </c>
      <c r="B41" s="19">
        <v>16</v>
      </c>
      <c r="C41" s="19">
        <v>1440</v>
      </c>
      <c r="D41" s="19">
        <v>43</v>
      </c>
      <c r="E41" s="10">
        <f t="shared" si="0"/>
        <v>2.9861111111111113E-2</v>
      </c>
      <c r="F41" s="11">
        <f t="shared" si="1"/>
        <v>1397</v>
      </c>
      <c r="G41" s="12">
        <f t="shared" si="2"/>
        <v>0.97013888888888888</v>
      </c>
    </row>
    <row r="42" spans="1:7" ht="18" customHeight="1" x14ac:dyDescent="0.25">
      <c r="A42" s="19" t="s">
        <v>298</v>
      </c>
      <c r="B42" s="19">
        <v>6</v>
      </c>
      <c r="C42" s="19">
        <v>540</v>
      </c>
      <c r="D42" s="19">
        <v>2</v>
      </c>
      <c r="E42" s="10">
        <f t="shared" si="0"/>
        <v>3.7037037037037038E-3</v>
      </c>
      <c r="F42" s="11">
        <f t="shared" si="1"/>
        <v>538</v>
      </c>
      <c r="G42" s="12">
        <f t="shared" si="2"/>
        <v>0.99629629629629635</v>
      </c>
    </row>
    <row r="43" spans="1:7" ht="18" customHeight="1" x14ac:dyDescent="0.25">
      <c r="A43" s="19" t="s">
        <v>46</v>
      </c>
      <c r="B43" s="19">
        <v>15</v>
      </c>
      <c r="C43" s="19">
        <v>1350</v>
      </c>
      <c r="D43" s="19">
        <v>40</v>
      </c>
      <c r="E43" s="10">
        <f t="shared" si="0"/>
        <v>2.9629629629629631E-2</v>
      </c>
      <c r="F43" s="11">
        <f t="shared" si="1"/>
        <v>1310</v>
      </c>
      <c r="G43" s="12">
        <f t="shared" si="2"/>
        <v>0.97037037037037033</v>
      </c>
    </row>
    <row r="44" spans="1:7" ht="18" customHeight="1" x14ac:dyDescent="0.25">
      <c r="A44" s="19" t="s">
        <v>47</v>
      </c>
      <c r="B44" s="19">
        <v>19</v>
      </c>
      <c r="C44" s="19">
        <v>1710</v>
      </c>
      <c r="D44" s="19">
        <v>77</v>
      </c>
      <c r="E44" s="10">
        <f t="shared" si="0"/>
        <v>4.502923976608187E-2</v>
      </c>
      <c r="F44" s="11">
        <f t="shared" si="1"/>
        <v>1633</v>
      </c>
      <c r="G44" s="12">
        <f t="shared" si="2"/>
        <v>0.95497076023391814</v>
      </c>
    </row>
    <row r="45" spans="1:7" ht="18" customHeight="1" x14ac:dyDescent="0.25">
      <c r="A45" s="19" t="s">
        <v>48</v>
      </c>
      <c r="B45" s="19">
        <v>8</v>
      </c>
      <c r="C45" s="19">
        <v>720</v>
      </c>
      <c r="D45" s="19">
        <v>17</v>
      </c>
      <c r="E45" s="10">
        <f t="shared" si="0"/>
        <v>2.361111111111111E-2</v>
      </c>
      <c r="F45" s="11">
        <f t="shared" si="1"/>
        <v>703</v>
      </c>
      <c r="G45" s="12">
        <f t="shared" si="2"/>
        <v>0.97638888888888886</v>
      </c>
    </row>
    <row r="46" spans="1:7" ht="18" customHeight="1" x14ac:dyDescent="0.25">
      <c r="A46" s="19" t="s">
        <v>49</v>
      </c>
      <c r="B46" s="19">
        <v>26</v>
      </c>
      <c r="C46" s="19">
        <v>2340</v>
      </c>
      <c r="D46" s="19">
        <v>10</v>
      </c>
      <c r="E46" s="10">
        <f t="shared" si="0"/>
        <v>4.2735042735042739E-3</v>
      </c>
      <c r="F46" s="11">
        <f t="shared" si="1"/>
        <v>2330</v>
      </c>
      <c r="G46" s="12">
        <f t="shared" si="2"/>
        <v>0.99572649572649574</v>
      </c>
    </row>
    <row r="47" spans="1:7" ht="18" customHeight="1" x14ac:dyDescent="0.25">
      <c r="A47" s="19" t="s">
        <v>50</v>
      </c>
      <c r="B47" s="19">
        <v>42</v>
      </c>
      <c r="C47" s="19">
        <v>3780</v>
      </c>
      <c r="D47" s="19">
        <v>191</v>
      </c>
      <c r="E47" s="10">
        <f t="shared" si="0"/>
        <v>5.0529100529100528E-2</v>
      </c>
      <c r="F47" s="11">
        <f t="shared" si="1"/>
        <v>3589</v>
      </c>
      <c r="G47" s="12">
        <f t="shared" si="2"/>
        <v>0.94947089947089947</v>
      </c>
    </row>
    <row r="48" spans="1:7" ht="18" customHeight="1" x14ac:dyDescent="0.25">
      <c r="A48" s="19" t="s">
        <v>51</v>
      </c>
      <c r="B48" s="19">
        <v>42</v>
      </c>
      <c r="C48" s="19">
        <v>3780</v>
      </c>
      <c r="D48" s="19">
        <v>142</v>
      </c>
      <c r="E48" s="10">
        <f t="shared" si="0"/>
        <v>3.7566137566137567E-2</v>
      </c>
      <c r="F48" s="11">
        <f t="shared" si="1"/>
        <v>3638</v>
      </c>
      <c r="G48" s="12">
        <f t="shared" si="2"/>
        <v>0.96243386243386242</v>
      </c>
    </row>
    <row r="49" spans="1:7" ht="18" customHeight="1" x14ac:dyDescent="0.25">
      <c r="A49" s="19" t="s">
        <v>52</v>
      </c>
      <c r="B49" s="19">
        <v>10</v>
      </c>
      <c r="C49" s="19">
        <v>900</v>
      </c>
      <c r="D49" s="19">
        <v>5</v>
      </c>
      <c r="E49" s="10">
        <f t="shared" si="0"/>
        <v>5.5555555555555558E-3</v>
      </c>
      <c r="F49" s="11">
        <f t="shared" si="1"/>
        <v>895</v>
      </c>
      <c r="G49" s="12">
        <f t="shared" si="2"/>
        <v>0.99444444444444446</v>
      </c>
    </row>
    <row r="50" spans="1:7" ht="18" customHeight="1" x14ac:dyDescent="0.25">
      <c r="A50" s="19" t="s">
        <v>53</v>
      </c>
      <c r="B50" s="19">
        <v>38</v>
      </c>
      <c r="C50" s="19">
        <v>3420</v>
      </c>
      <c r="D50" s="19">
        <v>111</v>
      </c>
      <c r="E50" s="10">
        <f t="shared" si="0"/>
        <v>3.245614035087719E-2</v>
      </c>
      <c r="F50" s="11">
        <f t="shared" si="1"/>
        <v>3309</v>
      </c>
      <c r="G50" s="12">
        <f t="shared" si="2"/>
        <v>0.96754385964912282</v>
      </c>
    </row>
    <row r="51" spans="1:7" ht="18" customHeight="1" x14ac:dyDescent="0.25">
      <c r="A51" s="19" t="s">
        <v>54</v>
      </c>
      <c r="B51" s="19">
        <v>12</v>
      </c>
      <c r="C51" s="19">
        <v>1080</v>
      </c>
      <c r="D51" s="19">
        <v>64</v>
      </c>
      <c r="E51" s="10">
        <f t="shared" si="0"/>
        <v>5.9259259259259262E-2</v>
      </c>
      <c r="F51" s="11">
        <f t="shared" si="1"/>
        <v>1016</v>
      </c>
      <c r="G51" s="12">
        <f t="shared" si="2"/>
        <v>0.94074074074074077</v>
      </c>
    </row>
    <row r="52" spans="1:7" ht="18" customHeight="1" x14ac:dyDescent="0.25">
      <c r="A52" s="19" t="s">
        <v>55</v>
      </c>
      <c r="B52" s="19">
        <v>12</v>
      </c>
      <c r="C52" s="19">
        <v>1080</v>
      </c>
      <c r="D52" s="19">
        <v>9</v>
      </c>
      <c r="E52" s="10">
        <f t="shared" si="0"/>
        <v>8.3333333333333332E-3</v>
      </c>
      <c r="F52" s="11">
        <f t="shared" si="1"/>
        <v>1071</v>
      </c>
      <c r="G52" s="12">
        <f t="shared" si="2"/>
        <v>0.9916666666666667</v>
      </c>
    </row>
    <row r="53" spans="1:7" ht="18" customHeight="1" x14ac:dyDescent="0.25">
      <c r="A53" s="19" t="s">
        <v>299</v>
      </c>
      <c r="B53" s="19">
        <v>10</v>
      </c>
      <c r="C53" s="19">
        <v>900</v>
      </c>
      <c r="D53" s="19">
        <v>4</v>
      </c>
      <c r="E53" s="10">
        <f t="shared" si="0"/>
        <v>4.4444444444444444E-3</v>
      </c>
      <c r="F53" s="11">
        <f t="shared" si="1"/>
        <v>896</v>
      </c>
      <c r="G53" s="12">
        <f t="shared" si="2"/>
        <v>0.99555555555555553</v>
      </c>
    </row>
    <row r="54" spans="1:7" ht="18" customHeight="1" x14ac:dyDescent="0.25">
      <c r="A54" s="19" t="s">
        <v>56</v>
      </c>
      <c r="B54" s="19">
        <v>7</v>
      </c>
      <c r="C54" s="19">
        <v>630</v>
      </c>
      <c r="D54" s="19">
        <v>1</v>
      </c>
      <c r="E54" s="10">
        <f t="shared" si="0"/>
        <v>1.5873015873015873E-3</v>
      </c>
      <c r="F54" s="11">
        <f t="shared" si="1"/>
        <v>629</v>
      </c>
      <c r="G54" s="12">
        <f t="shared" si="2"/>
        <v>0.99841269841269842</v>
      </c>
    </row>
    <row r="55" spans="1:7" ht="18" customHeight="1" x14ac:dyDescent="0.25">
      <c r="A55" s="19" t="s">
        <v>57</v>
      </c>
      <c r="B55" s="19">
        <v>13</v>
      </c>
      <c r="C55" s="19">
        <v>1170</v>
      </c>
      <c r="D55" s="19">
        <v>33</v>
      </c>
      <c r="E55" s="10">
        <f t="shared" si="0"/>
        <v>2.8205128205128206E-2</v>
      </c>
      <c r="F55" s="11">
        <f t="shared" si="1"/>
        <v>1137</v>
      </c>
      <c r="G55" s="12">
        <f t="shared" si="2"/>
        <v>0.97179487179487178</v>
      </c>
    </row>
    <row r="56" spans="1:7" ht="18" customHeight="1" x14ac:dyDescent="0.25">
      <c r="A56" s="19" t="s">
        <v>58</v>
      </c>
      <c r="B56" s="19">
        <v>5</v>
      </c>
      <c r="C56" s="19">
        <v>450</v>
      </c>
      <c r="D56" s="19">
        <v>9</v>
      </c>
      <c r="E56" s="10">
        <f t="shared" si="0"/>
        <v>0.02</v>
      </c>
      <c r="F56" s="11">
        <f t="shared" si="1"/>
        <v>441</v>
      </c>
      <c r="G56" s="12">
        <f t="shared" si="2"/>
        <v>0.98</v>
      </c>
    </row>
    <row r="57" spans="1:7" ht="18" customHeight="1" x14ac:dyDescent="0.25">
      <c r="A57" s="19" t="s">
        <v>59</v>
      </c>
      <c r="B57" s="19">
        <v>3</v>
      </c>
      <c r="C57" s="19">
        <v>270</v>
      </c>
      <c r="D57" s="19">
        <v>4</v>
      </c>
      <c r="E57" s="10">
        <f t="shared" si="0"/>
        <v>1.4814814814814815E-2</v>
      </c>
      <c r="F57" s="11">
        <f t="shared" si="1"/>
        <v>266</v>
      </c>
      <c r="G57" s="12">
        <f t="shared" si="2"/>
        <v>0.98518518518518516</v>
      </c>
    </row>
    <row r="58" spans="1:7" ht="18" customHeight="1" x14ac:dyDescent="0.25">
      <c r="A58" s="19" t="s">
        <v>300</v>
      </c>
      <c r="B58" s="19">
        <v>17</v>
      </c>
      <c r="C58" s="19">
        <v>1530</v>
      </c>
      <c r="D58" s="19">
        <v>14</v>
      </c>
      <c r="E58" s="10">
        <f t="shared" si="0"/>
        <v>9.1503267973856214E-3</v>
      </c>
      <c r="F58" s="11">
        <f t="shared" si="1"/>
        <v>1516</v>
      </c>
      <c r="G58" s="12">
        <f t="shared" si="2"/>
        <v>0.99084967320261441</v>
      </c>
    </row>
    <row r="59" spans="1:7" ht="18" customHeight="1" x14ac:dyDescent="0.25">
      <c r="A59" s="19" t="s">
        <v>60</v>
      </c>
      <c r="B59" s="19">
        <v>2</v>
      </c>
      <c r="C59" s="19">
        <v>180</v>
      </c>
      <c r="D59" s="19">
        <v>17</v>
      </c>
      <c r="E59" s="10">
        <f t="shared" si="0"/>
        <v>9.4444444444444442E-2</v>
      </c>
      <c r="F59" s="11">
        <f t="shared" si="1"/>
        <v>163</v>
      </c>
      <c r="G59" s="12">
        <f t="shared" si="2"/>
        <v>0.90555555555555556</v>
      </c>
    </row>
    <row r="60" spans="1:7" ht="18" customHeight="1" x14ac:dyDescent="0.25">
      <c r="A60" s="19" t="s">
        <v>61</v>
      </c>
      <c r="B60" s="19">
        <v>1</v>
      </c>
      <c r="C60" s="19">
        <v>90</v>
      </c>
      <c r="D60" s="19">
        <v>30</v>
      </c>
      <c r="E60" s="10">
        <f t="shared" si="0"/>
        <v>0.33333333333333331</v>
      </c>
      <c r="F60" s="11">
        <f t="shared" si="1"/>
        <v>60</v>
      </c>
      <c r="G60" s="12">
        <f t="shared" si="2"/>
        <v>0.66666666666666663</v>
      </c>
    </row>
    <row r="61" spans="1:7" ht="18" customHeight="1" x14ac:dyDescent="0.25">
      <c r="A61" s="19" t="s">
        <v>62</v>
      </c>
      <c r="B61" s="19">
        <v>8</v>
      </c>
      <c r="C61" s="19">
        <v>720</v>
      </c>
      <c r="D61" s="19">
        <v>6</v>
      </c>
      <c r="E61" s="10">
        <f t="shared" si="0"/>
        <v>8.3333333333333332E-3</v>
      </c>
      <c r="F61" s="11">
        <f t="shared" si="1"/>
        <v>714</v>
      </c>
      <c r="G61" s="12">
        <f t="shared" si="2"/>
        <v>0.9916666666666667</v>
      </c>
    </row>
    <row r="62" spans="1:7" ht="18" customHeight="1" x14ac:dyDescent="0.25">
      <c r="A62" s="19" t="s">
        <v>63</v>
      </c>
      <c r="B62" s="19">
        <v>2</v>
      </c>
      <c r="C62" s="19">
        <v>180</v>
      </c>
      <c r="D62" s="19">
        <v>30</v>
      </c>
      <c r="E62" s="10">
        <f t="shared" si="0"/>
        <v>0.16666666666666666</v>
      </c>
      <c r="F62" s="11">
        <f t="shared" si="1"/>
        <v>150</v>
      </c>
      <c r="G62" s="12">
        <f t="shared" si="2"/>
        <v>0.83333333333333337</v>
      </c>
    </row>
    <row r="63" spans="1:7" ht="18" customHeight="1" x14ac:dyDescent="0.25">
      <c r="A63" s="19" t="s">
        <v>64</v>
      </c>
      <c r="B63" s="19">
        <v>10</v>
      </c>
      <c r="C63" s="19">
        <v>900</v>
      </c>
      <c r="D63" s="19">
        <v>32</v>
      </c>
      <c r="E63" s="10">
        <f t="shared" si="0"/>
        <v>3.5555555555555556E-2</v>
      </c>
      <c r="F63" s="11">
        <f t="shared" si="1"/>
        <v>868</v>
      </c>
      <c r="G63" s="12">
        <f t="shared" si="2"/>
        <v>0.96444444444444444</v>
      </c>
    </row>
    <row r="64" spans="1:7" ht="18" customHeight="1" x14ac:dyDescent="0.25">
      <c r="A64" s="19" t="s">
        <v>65</v>
      </c>
      <c r="B64" s="19">
        <v>11</v>
      </c>
      <c r="C64" s="19">
        <v>990</v>
      </c>
      <c r="D64" s="19">
        <v>4</v>
      </c>
      <c r="E64" s="10">
        <f t="shared" si="0"/>
        <v>4.0404040404040404E-3</v>
      </c>
      <c r="F64" s="11">
        <f t="shared" si="1"/>
        <v>986</v>
      </c>
      <c r="G64" s="12">
        <f t="shared" si="2"/>
        <v>0.99595959595959593</v>
      </c>
    </row>
    <row r="65" spans="1:7" ht="18" customHeight="1" x14ac:dyDescent="0.25">
      <c r="A65" s="19" t="s">
        <v>66</v>
      </c>
      <c r="B65" s="19">
        <v>9</v>
      </c>
      <c r="C65" s="19">
        <v>810</v>
      </c>
      <c r="D65" s="19">
        <v>60</v>
      </c>
      <c r="E65" s="10">
        <f t="shared" si="0"/>
        <v>7.407407407407407E-2</v>
      </c>
      <c r="F65" s="11">
        <f t="shared" si="1"/>
        <v>750</v>
      </c>
      <c r="G65" s="12">
        <f t="shared" si="2"/>
        <v>0.92592592592592593</v>
      </c>
    </row>
    <row r="66" spans="1:7" ht="18" customHeight="1" x14ac:dyDescent="0.25">
      <c r="A66" s="19" t="s">
        <v>67</v>
      </c>
      <c r="B66" s="19">
        <v>31</v>
      </c>
      <c r="C66" s="19">
        <v>2790</v>
      </c>
      <c r="D66" s="19">
        <v>129</v>
      </c>
      <c r="E66" s="10">
        <f t="shared" si="0"/>
        <v>4.6236559139784944E-2</v>
      </c>
      <c r="F66" s="11">
        <f t="shared" si="1"/>
        <v>2661</v>
      </c>
      <c r="G66" s="12">
        <f t="shared" si="2"/>
        <v>0.95376344086021503</v>
      </c>
    </row>
    <row r="67" spans="1:7" ht="18" customHeight="1" x14ac:dyDescent="0.25">
      <c r="A67" s="19" t="s">
        <v>68</v>
      </c>
      <c r="B67" s="19">
        <v>7</v>
      </c>
      <c r="C67" s="19">
        <v>630</v>
      </c>
      <c r="D67" s="19">
        <v>30</v>
      </c>
      <c r="E67" s="10">
        <f t="shared" si="0"/>
        <v>4.7619047619047616E-2</v>
      </c>
      <c r="F67" s="11">
        <f t="shared" si="1"/>
        <v>600</v>
      </c>
      <c r="G67" s="12">
        <f t="shared" si="2"/>
        <v>0.95238095238095233</v>
      </c>
    </row>
    <row r="68" spans="1:7" ht="18" customHeight="1" x14ac:dyDescent="0.25">
      <c r="A68" s="19" t="s">
        <v>69</v>
      </c>
      <c r="B68" s="19">
        <v>30</v>
      </c>
      <c r="C68" s="19">
        <v>2700</v>
      </c>
      <c r="D68" s="19">
        <v>42</v>
      </c>
      <c r="E68" s="10">
        <f t="shared" si="0"/>
        <v>1.5555555555555555E-2</v>
      </c>
      <c r="F68" s="11">
        <f t="shared" si="1"/>
        <v>2658</v>
      </c>
      <c r="G68" s="12">
        <f t="shared" si="2"/>
        <v>0.98444444444444446</v>
      </c>
    </row>
    <row r="69" spans="1:7" ht="18" customHeight="1" x14ac:dyDescent="0.25">
      <c r="A69" s="19" t="s">
        <v>273</v>
      </c>
      <c r="B69" s="19">
        <v>6</v>
      </c>
      <c r="C69" s="19">
        <v>540</v>
      </c>
      <c r="D69" s="19">
        <v>3</v>
      </c>
      <c r="E69" s="10">
        <f t="shared" si="0"/>
        <v>5.5555555555555558E-3</v>
      </c>
      <c r="F69" s="11">
        <f t="shared" si="1"/>
        <v>537</v>
      </c>
      <c r="G69" s="12">
        <f t="shared" si="2"/>
        <v>0.99444444444444446</v>
      </c>
    </row>
    <row r="70" spans="1:7" ht="18" customHeight="1" x14ac:dyDescent="0.25">
      <c r="A70" s="19" t="s">
        <v>70</v>
      </c>
      <c r="B70" s="19">
        <v>29</v>
      </c>
      <c r="C70" s="19">
        <v>2610</v>
      </c>
      <c r="D70" s="19">
        <v>41</v>
      </c>
      <c r="E70" s="10">
        <f t="shared" ref="E70:E133" si="3">IF(C70="","",D70/C70)</f>
        <v>1.5708812260536397E-2</v>
      </c>
      <c r="F70" s="11">
        <f t="shared" ref="F70:F133" si="4">C70-D70</f>
        <v>2569</v>
      </c>
      <c r="G70" s="12">
        <f t="shared" ref="G70:G133" si="5">IF(C70="","",F70/C70)</f>
        <v>0.98429118773946356</v>
      </c>
    </row>
    <row r="71" spans="1:7" ht="18" customHeight="1" x14ac:dyDescent="0.25">
      <c r="A71" s="19" t="s">
        <v>71</v>
      </c>
      <c r="B71" s="19">
        <v>6</v>
      </c>
      <c r="C71" s="19">
        <v>540</v>
      </c>
      <c r="D71" s="19">
        <v>30</v>
      </c>
      <c r="E71" s="10">
        <f t="shared" si="3"/>
        <v>5.5555555555555552E-2</v>
      </c>
      <c r="F71" s="11">
        <f t="shared" si="4"/>
        <v>510</v>
      </c>
      <c r="G71" s="12">
        <f t="shared" si="5"/>
        <v>0.94444444444444442</v>
      </c>
    </row>
    <row r="72" spans="1:7" ht="18" customHeight="1" x14ac:dyDescent="0.25">
      <c r="A72" s="19" t="s">
        <v>72</v>
      </c>
      <c r="B72" s="19">
        <v>29</v>
      </c>
      <c r="C72" s="19">
        <v>2610</v>
      </c>
      <c r="D72" s="19">
        <v>91</v>
      </c>
      <c r="E72" s="10">
        <f t="shared" si="3"/>
        <v>3.486590038314176E-2</v>
      </c>
      <c r="F72" s="11">
        <f t="shared" si="4"/>
        <v>2519</v>
      </c>
      <c r="G72" s="12">
        <f t="shared" si="5"/>
        <v>0.96513409961685825</v>
      </c>
    </row>
    <row r="73" spans="1:7" ht="18" customHeight="1" x14ac:dyDescent="0.25">
      <c r="A73" s="19" t="s">
        <v>73</v>
      </c>
      <c r="B73" s="19">
        <v>20</v>
      </c>
      <c r="C73" s="19">
        <v>1800</v>
      </c>
      <c r="D73" s="19">
        <v>53</v>
      </c>
      <c r="E73" s="10">
        <f t="shared" si="3"/>
        <v>2.9444444444444443E-2</v>
      </c>
      <c r="F73" s="11">
        <f t="shared" si="4"/>
        <v>1747</v>
      </c>
      <c r="G73" s="12">
        <f t="shared" si="5"/>
        <v>0.9705555555555555</v>
      </c>
    </row>
    <row r="74" spans="1:7" ht="18" customHeight="1" x14ac:dyDescent="0.25">
      <c r="A74" s="19" t="s">
        <v>74</v>
      </c>
      <c r="B74" s="19">
        <v>12</v>
      </c>
      <c r="C74" s="19">
        <v>1080</v>
      </c>
      <c r="D74" s="19">
        <v>37</v>
      </c>
      <c r="E74" s="10">
        <f t="shared" si="3"/>
        <v>3.425925925925926E-2</v>
      </c>
      <c r="F74" s="11">
        <f t="shared" si="4"/>
        <v>1043</v>
      </c>
      <c r="G74" s="12">
        <f t="shared" si="5"/>
        <v>0.96574074074074079</v>
      </c>
    </row>
    <row r="75" spans="1:7" ht="18" customHeight="1" x14ac:dyDescent="0.25">
      <c r="A75" s="19" t="s">
        <v>75</v>
      </c>
      <c r="B75" s="19">
        <v>5</v>
      </c>
      <c r="C75" s="19">
        <v>450</v>
      </c>
      <c r="D75" s="19">
        <v>5</v>
      </c>
      <c r="E75" s="10">
        <f t="shared" si="3"/>
        <v>1.1111111111111112E-2</v>
      </c>
      <c r="F75" s="11">
        <f t="shared" si="4"/>
        <v>445</v>
      </c>
      <c r="G75" s="12">
        <f t="shared" si="5"/>
        <v>0.98888888888888893</v>
      </c>
    </row>
    <row r="76" spans="1:7" ht="18" customHeight="1" x14ac:dyDescent="0.25">
      <c r="A76" s="19" t="s">
        <v>76</v>
      </c>
      <c r="B76" s="19">
        <v>16</v>
      </c>
      <c r="C76" s="19">
        <v>1440</v>
      </c>
      <c r="D76" s="19">
        <v>18</v>
      </c>
      <c r="E76" s="10">
        <f t="shared" si="3"/>
        <v>1.2500000000000001E-2</v>
      </c>
      <c r="F76" s="11">
        <f t="shared" si="4"/>
        <v>1422</v>
      </c>
      <c r="G76" s="12">
        <f t="shared" si="5"/>
        <v>0.98750000000000004</v>
      </c>
    </row>
    <row r="77" spans="1:7" ht="18" customHeight="1" x14ac:dyDescent="0.25">
      <c r="A77" s="19" t="s">
        <v>77</v>
      </c>
      <c r="B77" s="19">
        <v>7</v>
      </c>
      <c r="C77" s="19">
        <v>630</v>
      </c>
      <c r="D77" s="19">
        <v>4</v>
      </c>
      <c r="E77" s="10">
        <f t="shared" si="3"/>
        <v>6.3492063492063492E-3</v>
      </c>
      <c r="F77" s="11">
        <f t="shared" si="4"/>
        <v>626</v>
      </c>
      <c r="G77" s="12">
        <f t="shared" si="5"/>
        <v>0.99365079365079367</v>
      </c>
    </row>
    <row r="78" spans="1:7" ht="18" customHeight="1" x14ac:dyDescent="0.25">
      <c r="A78" s="19" t="s">
        <v>79</v>
      </c>
      <c r="B78" s="19">
        <v>9</v>
      </c>
      <c r="C78" s="19">
        <v>810</v>
      </c>
      <c r="D78" s="19">
        <v>4</v>
      </c>
      <c r="E78" s="10">
        <f t="shared" si="3"/>
        <v>4.9382716049382715E-3</v>
      </c>
      <c r="F78" s="11">
        <f t="shared" si="4"/>
        <v>806</v>
      </c>
      <c r="G78" s="12">
        <f t="shared" si="5"/>
        <v>0.99506172839506168</v>
      </c>
    </row>
    <row r="79" spans="1:7" ht="18" customHeight="1" x14ac:dyDescent="0.25">
      <c r="A79" s="19" t="s">
        <v>80</v>
      </c>
      <c r="B79" s="19">
        <v>11</v>
      </c>
      <c r="C79" s="19">
        <v>990</v>
      </c>
      <c r="D79" s="19">
        <v>83</v>
      </c>
      <c r="E79" s="10">
        <f t="shared" si="3"/>
        <v>8.3838383838383837E-2</v>
      </c>
      <c r="F79" s="11">
        <f t="shared" si="4"/>
        <v>907</v>
      </c>
      <c r="G79" s="12">
        <f t="shared" si="5"/>
        <v>0.91616161616161618</v>
      </c>
    </row>
    <row r="80" spans="1:7" ht="18" customHeight="1" x14ac:dyDescent="0.25">
      <c r="A80" s="19" t="s">
        <v>286</v>
      </c>
      <c r="B80" s="19">
        <v>3</v>
      </c>
      <c r="C80" s="19">
        <v>270</v>
      </c>
      <c r="D80" s="19">
        <v>23</v>
      </c>
      <c r="E80" s="10">
        <f t="shared" si="3"/>
        <v>8.5185185185185183E-2</v>
      </c>
      <c r="F80" s="11">
        <f t="shared" si="4"/>
        <v>247</v>
      </c>
      <c r="G80" s="12">
        <f t="shared" si="5"/>
        <v>0.91481481481481486</v>
      </c>
    </row>
    <row r="81" spans="1:7" ht="18" customHeight="1" x14ac:dyDescent="0.25">
      <c r="A81" s="19" t="s">
        <v>81</v>
      </c>
      <c r="B81" s="19">
        <v>13</v>
      </c>
      <c r="C81" s="19">
        <v>1170</v>
      </c>
      <c r="D81" s="19">
        <v>11</v>
      </c>
      <c r="E81" s="10">
        <f t="shared" si="3"/>
        <v>9.4017094017094013E-3</v>
      </c>
      <c r="F81" s="11">
        <f t="shared" si="4"/>
        <v>1159</v>
      </c>
      <c r="G81" s="12">
        <f t="shared" si="5"/>
        <v>0.99059829059829063</v>
      </c>
    </row>
    <row r="82" spans="1:7" ht="18" customHeight="1" x14ac:dyDescent="0.25">
      <c r="A82" s="19" t="s">
        <v>82</v>
      </c>
      <c r="B82" s="19">
        <v>1</v>
      </c>
      <c r="C82" s="19">
        <v>90</v>
      </c>
      <c r="D82" s="19">
        <v>4</v>
      </c>
      <c r="E82" s="10">
        <f t="shared" si="3"/>
        <v>4.4444444444444446E-2</v>
      </c>
      <c r="F82" s="11">
        <f t="shared" si="4"/>
        <v>86</v>
      </c>
      <c r="G82" s="12">
        <f t="shared" si="5"/>
        <v>0.9555555555555556</v>
      </c>
    </row>
    <row r="83" spans="1:7" ht="18" customHeight="1" x14ac:dyDescent="0.25">
      <c r="A83" s="19" t="s">
        <v>83</v>
      </c>
      <c r="B83" s="19">
        <v>3</v>
      </c>
      <c r="C83" s="19">
        <v>270</v>
      </c>
      <c r="D83" s="19">
        <v>6</v>
      </c>
      <c r="E83" s="10">
        <f t="shared" si="3"/>
        <v>2.2222222222222223E-2</v>
      </c>
      <c r="F83" s="11">
        <f t="shared" si="4"/>
        <v>264</v>
      </c>
      <c r="G83" s="12">
        <f t="shared" si="5"/>
        <v>0.97777777777777775</v>
      </c>
    </row>
    <row r="84" spans="1:7" ht="18" customHeight="1" x14ac:dyDescent="0.25">
      <c r="A84" s="19" t="s">
        <v>84</v>
      </c>
      <c r="B84" s="19">
        <v>5</v>
      </c>
      <c r="C84" s="19">
        <v>450</v>
      </c>
      <c r="D84" s="19">
        <v>11</v>
      </c>
      <c r="E84" s="10">
        <f t="shared" si="3"/>
        <v>2.4444444444444446E-2</v>
      </c>
      <c r="F84" s="11">
        <f t="shared" si="4"/>
        <v>439</v>
      </c>
      <c r="G84" s="12">
        <f t="shared" si="5"/>
        <v>0.97555555555555551</v>
      </c>
    </row>
    <row r="85" spans="1:7" ht="18" customHeight="1" x14ac:dyDescent="0.25">
      <c r="A85" s="19" t="s">
        <v>85</v>
      </c>
      <c r="B85" s="19">
        <v>23</v>
      </c>
      <c r="C85" s="19">
        <v>2070</v>
      </c>
      <c r="D85" s="19">
        <v>70</v>
      </c>
      <c r="E85" s="10">
        <f t="shared" si="3"/>
        <v>3.3816425120772944E-2</v>
      </c>
      <c r="F85" s="11">
        <f t="shared" si="4"/>
        <v>2000</v>
      </c>
      <c r="G85" s="12">
        <f t="shared" si="5"/>
        <v>0.96618357487922701</v>
      </c>
    </row>
    <row r="86" spans="1:7" ht="18" customHeight="1" x14ac:dyDescent="0.25">
      <c r="A86" s="19" t="s">
        <v>86</v>
      </c>
      <c r="B86" s="19">
        <v>8</v>
      </c>
      <c r="C86" s="19">
        <v>720</v>
      </c>
      <c r="D86" s="19">
        <v>13</v>
      </c>
      <c r="E86" s="10">
        <f t="shared" si="3"/>
        <v>1.8055555555555554E-2</v>
      </c>
      <c r="F86" s="11">
        <f t="shared" si="4"/>
        <v>707</v>
      </c>
      <c r="G86" s="12">
        <f t="shared" si="5"/>
        <v>0.9819444444444444</v>
      </c>
    </row>
    <row r="87" spans="1:7" ht="18" customHeight="1" x14ac:dyDescent="0.25">
      <c r="A87" s="19" t="s">
        <v>87</v>
      </c>
      <c r="B87" s="19">
        <v>3</v>
      </c>
      <c r="C87" s="19">
        <v>270</v>
      </c>
      <c r="D87" s="19">
        <v>3</v>
      </c>
      <c r="E87" s="10">
        <f t="shared" si="3"/>
        <v>1.1111111111111112E-2</v>
      </c>
      <c r="F87" s="11">
        <f t="shared" si="4"/>
        <v>267</v>
      </c>
      <c r="G87" s="12">
        <f t="shared" si="5"/>
        <v>0.98888888888888893</v>
      </c>
    </row>
    <row r="88" spans="1:7" ht="18" customHeight="1" x14ac:dyDescent="0.25">
      <c r="A88" s="19" t="s">
        <v>88</v>
      </c>
      <c r="B88" s="19">
        <v>8</v>
      </c>
      <c r="C88" s="19">
        <v>720</v>
      </c>
      <c r="D88" s="19">
        <v>3</v>
      </c>
      <c r="E88" s="10">
        <f t="shared" si="3"/>
        <v>4.1666666666666666E-3</v>
      </c>
      <c r="F88" s="11">
        <f t="shared" si="4"/>
        <v>717</v>
      </c>
      <c r="G88" s="12">
        <f t="shared" si="5"/>
        <v>0.99583333333333335</v>
      </c>
    </row>
    <row r="89" spans="1:7" ht="18" customHeight="1" x14ac:dyDescent="0.25">
      <c r="A89" s="19" t="s">
        <v>89</v>
      </c>
      <c r="B89" s="19">
        <v>4</v>
      </c>
      <c r="C89" s="19">
        <v>360</v>
      </c>
      <c r="D89" s="19">
        <v>3</v>
      </c>
      <c r="E89" s="10">
        <f t="shared" si="3"/>
        <v>8.3333333333333332E-3</v>
      </c>
      <c r="F89" s="11">
        <f t="shared" si="4"/>
        <v>357</v>
      </c>
      <c r="G89" s="12">
        <f t="shared" si="5"/>
        <v>0.9916666666666667</v>
      </c>
    </row>
    <row r="90" spans="1:7" ht="18" customHeight="1" x14ac:dyDescent="0.25">
      <c r="A90" s="19" t="s">
        <v>90</v>
      </c>
      <c r="B90" s="19">
        <v>1</v>
      </c>
      <c r="C90" s="19">
        <v>90</v>
      </c>
      <c r="D90" s="19">
        <v>2</v>
      </c>
      <c r="E90" s="10">
        <f t="shared" si="3"/>
        <v>2.2222222222222223E-2</v>
      </c>
      <c r="F90" s="11">
        <f t="shared" si="4"/>
        <v>88</v>
      </c>
      <c r="G90" s="12">
        <f t="shared" si="5"/>
        <v>0.97777777777777775</v>
      </c>
    </row>
    <row r="91" spans="1:7" ht="18" customHeight="1" x14ac:dyDescent="0.25">
      <c r="A91" s="19" t="s">
        <v>91</v>
      </c>
      <c r="B91" s="19">
        <v>3</v>
      </c>
      <c r="C91" s="19">
        <v>270</v>
      </c>
      <c r="D91" s="19">
        <v>8</v>
      </c>
      <c r="E91" s="10">
        <f t="shared" si="3"/>
        <v>2.9629629629629631E-2</v>
      </c>
      <c r="F91" s="11">
        <f t="shared" si="4"/>
        <v>262</v>
      </c>
      <c r="G91" s="12">
        <f t="shared" si="5"/>
        <v>0.97037037037037033</v>
      </c>
    </row>
    <row r="92" spans="1:7" ht="18" customHeight="1" x14ac:dyDescent="0.25">
      <c r="A92" s="19" t="s">
        <v>92</v>
      </c>
      <c r="B92" s="19">
        <v>8</v>
      </c>
      <c r="C92" s="19">
        <v>720</v>
      </c>
      <c r="D92" s="19">
        <v>7</v>
      </c>
      <c r="E92" s="10">
        <f t="shared" si="3"/>
        <v>9.7222222222222224E-3</v>
      </c>
      <c r="F92" s="11">
        <f t="shared" si="4"/>
        <v>713</v>
      </c>
      <c r="G92" s="12">
        <f t="shared" si="5"/>
        <v>0.99027777777777781</v>
      </c>
    </row>
    <row r="93" spans="1:7" ht="18" customHeight="1" x14ac:dyDescent="0.25">
      <c r="A93" s="19" t="s">
        <v>93</v>
      </c>
      <c r="B93" s="19">
        <v>11</v>
      </c>
      <c r="C93" s="19">
        <v>990</v>
      </c>
      <c r="D93" s="19">
        <v>37</v>
      </c>
      <c r="E93" s="10">
        <f t="shared" si="3"/>
        <v>3.7373737373737372E-2</v>
      </c>
      <c r="F93" s="11">
        <f t="shared" si="4"/>
        <v>953</v>
      </c>
      <c r="G93" s="12">
        <f t="shared" si="5"/>
        <v>0.96262626262626261</v>
      </c>
    </row>
    <row r="94" spans="1:7" ht="18" customHeight="1" x14ac:dyDescent="0.25">
      <c r="A94" s="19" t="s">
        <v>94</v>
      </c>
      <c r="B94" s="19">
        <v>26</v>
      </c>
      <c r="C94" s="19">
        <v>2340</v>
      </c>
      <c r="D94" s="19">
        <v>123</v>
      </c>
      <c r="E94" s="10">
        <f t="shared" si="3"/>
        <v>5.2564102564102565E-2</v>
      </c>
      <c r="F94" s="11">
        <f t="shared" si="4"/>
        <v>2217</v>
      </c>
      <c r="G94" s="12">
        <f t="shared" si="5"/>
        <v>0.9474358974358974</v>
      </c>
    </row>
    <row r="95" spans="1:7" ht="18" customHeight="1" x14ac:dyDescent="0.25">
      <c r="A95" s="19" t="s">
        <v>95</v>
      </c>
      <c r="B95" s="19">
        <v>14</v>
      </c>
      <c r="C95" s="19">
        <v>1260</v>
      </c>
      <c r="D95" s="19">
        <v>14</v>
      </c>
      <c r="E95" s="10">
        <f t="shared" si="3"/>
        <v>1.1111111111111112E-2</v>
      </c>
      <c r="F95" s="11">
        <f t="shared" si="4"/>
        <v>1246</v>
      </c>
      <c r="G95" s="12">
        <f t="shared" si="5"/>
        <v>0.98888888888888893</v>
      </c>
    </row>
    <row r="96" spans="1:7" ht="18" customHeight="1" x14ac:dyDescent="0.25">
      <c r="A96" s="19" t="s">
        <v>96</v>
      </c>
      <c r="B96" s="19">
        <v>33</v>
      </c>
      <c r="C96" s="19">
        <v>2970</v>
      </c>
      <c r="D96" s="19">
        <v>87</v>
      </c>
      <c r="E96" s="10">
        <f t="shared" si="3"/>
        <v>2.9292929292929294E-2</v>
      </c>
      <c r="F96" s="11">
        <f t="shared" si="4"/>
        <v>2883</v>
      </c>
      <c r="G96" s="12">
        <f t="shared" si="5"/>
        <v>0.97070707070707074</v>
      </c>
    </row>
    <row r="97" spans="1:7" ht="18" customHeight="1" x14ac:dyDescent="0.25">
      <c r="A97" s="19" t="s">
        <v>97</v>
      </c>
      <c r="B97" s="19">
        <v>4</v>
      </c>
      <c r="C97" s="19">
        <v>360</v>
      </c>
      <c r="D97" s="19">
        <v>1</v>
      </c>
      <c r="E97" s="10">
        <f t="shared" si="3"/>
        <v>2.7777777777777779E-3</v>
      </c>
      <c r="F97" s="11">
        <f t="shared" si="4"/>
        <v>359</v>
      </c>
      <c r="G97" s="12">
        <f t="shared" si="5"/>
        <v>0.99722222222222223</v>
      </c>
    </row>
    <row r="98" spans="1:7" ht="18" customHeight="1" x14ac:dyDescent="0.25">
      <c r="A98" s="19" t="s">
        <v>98</v>
      </c>
      <c r="B98" s="19">
        <v>6</v>
      </c>
      <c r="C98" s="19">
        <v>540</v>
      </c>
      <c r="D98" s="19">
        <v>1</v>
      </c>
      <c r="E98" s="10">
        <f t="shared" si="3"/>
        <v>1.8518518518518519E-3</v>
      </c>
      <c r="F98" s="11">
        <f t="shared" si="4"/>
        <v>539</v>
      </c>
      <c r="G98" s="12">
        <f t="shared" si="5"/>
        <v>0.99814814814814812</v>
      </c>
    </row>
    <row r="99" spans="1:7" ht="18" customHeight="1" x14ac:dyDescent="0.25">
      <c r="A99" s="19" t="s">
        <v>99</v>
      </c>
      <c r="B99" s="19">
        <v>19</v>
      </c>
      <c r="C99" s="19">
        <v>1710</v>
      </c>
      <c r="D99" s="19">
        <v>33</v>
      </c>
      <c r="E99" s="10">
        <f t="shared" si="3"/>
        <v>1.9298245614035089E-2</v>
      </c>
      <c r="F99" s="11">
        <f t="shared" si="4"/>
        <v>1677</v>
      </c>
      <c r="G99" s="12">
        <f t="shared" si="5"/>
        <v>0.98070175438596496</v>
      </c>
    </row>
    <row r="100" spans="1:7" ht="18" customHeight="1" x14ac:dyDescent="0.25">
      <c r="A100" s="19" t="s">
        <v>100</v>
      </c>
      <c r="B100" s="19">
        <v>7</v>
      </c>
      <c r="C100" s="19">
        <v>630</v>
      </c>
      <c r="D100" s="19">
        <v>54</v>
      </c>
      <c r="E100" s="10">
        <f t="shared" si="3"/>
        <v>8.5714285714285715E-2</v>
      </c>
      <c r="F100" s="11">
        <f t="shared" si="4"/>
        <v>576</v>
      </c>
      <c r="G100" s="12">
        <f t="shared" si="5"/>
        <v>0.91428571428571426</v>
      </c>
    </row>
    <row r="101" spans="1:7" ht="18" customHeight="1" x14ac:dyDescent="0.25">
      <c r="A101" s="19" t="s">
        <v>101</v>
      </c>
      <c r="B101" s="19">
        <v>8</v>
      </c>
      <c r="C101" s="19">
        <v>720</v>
      </c>
      <c r="D101" s="19">
        <v>33</v>
      </c>
      <c r="E101" s="10">
        <f t="shared" si="3"/>
        <v>4.583333333333333E-2</v>
      </c>
      <c r="F101" s="11">
        <f t="shared" si="4"/>
        <v>687</v>
      </c>
      <c r="G101" s="12">
        <f t="shared" si="5"/>
        <v>0.95416666666666672</v>
      </c>
    </row>
    <row r="102" spans="1:7" ht="18" customHeight="1" x14ac:dyDescent="0.25">
      <c r="A102" s="19" t="s">
        <v>301</v>
      </c>
      <c r="B102" s="19">
        <v>3</v>
      </c>
      <c r="C102" s="19">
        <v>270</v>
      </c>
      <c r="D102" s="19">
        <v>5</v>
      </c>
      <c r="E102" s="10">
        <f t="shared" si="3"/>
        <v>1.8518518518518517E-2</v>
      </c>
      <c r="F102" s="11">
        <f t="shared" si="4"/>
        <v>265</v>
      </c>
      <c r="G102" s="12">
        <f t="shared" si="5"/>
        <v>0.98148148148148151</v>
      </c>
    </row>
    <row r="103" spans="1:7" ht="18" customHeight="1" x14ac:dyDescent="0.25">
      <c r="A103" s="19" t="s">
        <v>102</v>
      </c>
      <c r="B103" s="19">
        <v>7</v>
      </c>
      <c r="C103" s="19">
        <v>630</v>
      </c>
      <c r="D103" s="19">
        <v>7</v>
      </c>
      <c r="E103" s="10">
        <f t="shared" si="3"/>
        <v>1.1111111111111112E-2</v>
      </c>
      <c r="F103" s="11">
        <f t="shared" si="4"/>
        <v>623</v>
      </c>
      <c r="G103" s="12">
        <f t="shared" si="5"/>
        <v>0.98888888888888893</v>
      </c>
    </row>
    <row r="104" spans="1:7" ht="18" customHeight="1" x14ac:dyDescent="0.25">
      <c r="A104" s="19" t="s">
        <v>103</v>
      </c>
      <c r="B104" s="19">
        <v>8</v>
      </c>
      <c r="C104" s="19">
        <v>720</v>
      </c>
      <c r="D104" s="19">
        <v>16</v>
      </c>
      <c r="E104" s="10">
        <f t="shared" si="3"/>
        <v>2.2222222222222223E-2</v>
      </c>
      <c r="F104" s="11">
        <f t="shared" si="4"/>
        <v>704</v>
      </c>
      <c r="G104" s="12">
        <f t="shared" si="5"/>
        <v>0.97777777777777775</v>
      </c>
    </row>
    <row r="105" spans="1:7" ht="18" customHeight="1" x14ac:dyDescent="0.25">
      <c r="A105" s="19" t="s">
        <v>104</v>
      </c>
      <c r="B105" s="19">
        <v>2</v>
      </c>
      <c r="C105" s="19">
        <v>180</v>
      </c>
      <c r="D105" s="19">
        <v>30</v>
      </c>
      <c r="E105" s="10">
        <f t="shared" si="3"/>
        <v>0.16666666666666666</v>
      </c>
      <c r="F105" s="11">
        <f t="shared" si="4"/>
        <v>150</v>
      </c>
      <c r="G105" s="12">
        <f t="shared" si="5"/>
        <v>0.83333333333333337</v>
      </c>
    </row>
    <row r="106" spans="1:7" ht="18" customHeight="1" x14ac:dyDescent="0.25">
      <c r="A106" s="19" t="s">
        <v>105</v>
      </c>
      <c r="B106" s="19">
        <v>34</v>
      </c>
      <c r="C106" s="19">
        <v>3060</v>
      </c>
      <c r="D106" s="19">
        <v>95</v>
      </c>
      <c r="E106" s="10">
        <f t="shared" si="3"/>
        <v>3.1045751633986929E-2</v>
      </c>
      <c r="F106" s="11">
        <f t="shared" si="4"/>
        <v>2965</v>
      </c>
      <c r="G106" s="12">
        <f t="shared" si="5"/>
        <v>0.96895424836601307</v>
      </c>
    </row>
    <row r="107" spans="1:7" ht="18" customHeight="1" x14ac:dyDescent="0.25">
      <c r="A107" s="19" t="s">
        <v>288</v>
      </c>
      <c r="B107" s="19">
        <v>8</v>
      </c>
      <c r="C107" s="19">
        <v>720</v>
      </c>
      <c r="D107" s="19">
        <v>41</v>
      </c>
      <c r="E107" s="10">
        <f t="shared" si="3"/>
        <v>5.6944444444444443E-2</v>
      </c>
      <c r="F107" s="11">
        <f t="shared" si="4"/>
        <v>679</v>
      </c>
      <c r="G107" s="12">
        <f t="shared" si="5"/>
        <v>0.94305555555555554</v>
      </c>
    </row>
    <row r="108" spans="1:7" ht="18" customHeight="1" x14ac:dyDescent="0.25">
      <c r="A108" s="19" t="s">
        <v>106</v>
      </c>
      <c r="B108" s="19">
        <v>12</v>
      </c>
      <c r="C108" s="19">
        <v>1080</v>
      </c>
      <c r="D108" s="19">
        <v>6</v>
      </c>
      <c r="E108" s="10">
        <f t="shared" si="3"/>
        <v>5.5555555555555558E-3</v>
      </c>
      <c r="F108" s="11">
        <f t="shared" si="4"/>
        <v>1074</v>
      </c>
      <c r="G108" s="12">
        <f t="shared" si="5"/>
        <v>0.99444444444444446</v>
      </c>
    </row>
    <row r="109" spans="1:7" ht="18" customHeight="1" x14ac:dyDescent="0.25">
      <c r="A109" s="19" t="s">
        <v>108</v>
      </c>
      <c r="B109" s="19">
        <v>2</v>
      </c>
      <c r="C109" s="19">
        <v>180</v>
      </c>
      <c r="D109" s="19">
        <v>48</v>
      </c>
      <c r="E109" s="10">
        <f t="shared" si="3"/>
        <v>0.26666666666666666</v>
      </c>
      <c r="F109" s="11">
        <f t="shared" si="4"/>
        <v>132</v>
      </c>
      <c r="G109" s="12">
        <f t="shared" si="5"/>
        <v>0.73333333333333328</v>
      </c>
    </row>
    <row r="110" spans="1:7" ht="18" customHeight="1" x14ac:dyDescent="0.25">
      <c r="A110" s="19" t="s">
        <v>295</v>
      </c>
      <c r="B110" s="19">
        <v>3</v>
      </c>
      <c r="C110" s="19">
        <v>270</v>
      </c>
      <c r="D110" s="19">
        <v>1</v>
      </c>
      <c r="E110" s="10">
        <f t="shared" si="3"/>
        <v>3.7037037037037038E-3</v>
      </c>
      <c r="F110" s="11">
        <f t="shared" si="4"/>
        <v>269</v>
      </c>
      <c r="G110" s="12">
        <f t="shared" si="5"/>
        <v>0.99629629629629635</v>
      </c>
    </row>
    <row r="111" spans="1:7" ht="18" customHeight="1" x14ac:dyDescent="0.25">
      <c r="A111" s="19" t="s">
        <v>302</v>
      </c>
      <c r="B111" s="19">
        <v>2</v>
      </c>
      <c r="C111" s="19">
        <v>180</v>
      </c>
      <c r="D111" s="19">
        <v>5</v>
      </c>
      <c r="E111" s="10">
        <f t="shared" si="3"/>
        <v>2.7777777777777776E-2</v>
      </c>
      <c r="F111" s="11">
        <f t="shared" si="4"/>
        <v>175</v>
      </c>
      <c r="G111" s="12">
        <f t="shared" si="5"/>
        <v>0.97222222222222221</v>
      </c>
    </row>
    <row r="112" spans="1:7" ht="18" customHeight="1" x14ac:dyDescent="0.25">
      <c r="A112" s="19" t="s">
        <v>109</v>
      </c>
      <c r="B112" s="19">
        <v>12</v>
      </c>
      <c r="C112" s="19">
        <v>1080</v>
      </c>
      <c r="D112" s="19">
        <v>76</v>
      </c>
      <c r="E112" s="10">
        <f t="shared" si="3"/>
        <v>7.0370370370370375E-2</v>
      </c>
      <c r="F112" s="11">
        <f t="shared" si="4"/>
        <v>1004</v>
      </c>
      <c r="G112" s="12">
        <f t="shared" si="5"/>
        <v>0.92962962962962958</v>
      </c>
    </row>
    <row r="113" spans="1:7" ht="18" customHeight="1" x14ac:dyDescent="0.25">
      <c r="A113" s="19" t="s">
        <v>110</v>
      </c>
      <c r="B113" s="19">
        <v>10</v>
      </c>
      <c r="C113" s="19">
        <v>900</v>
      </c>
      <c r="D113" s="19">
        <v>5</v>
      </c>
      <c r="E113" s="10">
        <f t="shared" si="3"/>
        <v>5.5555555555555558E-3</v>
      </c>
      <c r="F113" s="11">
        <f t="shared" si="4"/>
        <v>895</v>
      </c>
      <c r="G113" s="12">
        <f t="shared" si="5"/>
        <v>0.99444444444444446</v>
      </c>
    </row>
    <row r="114" spans="1:7" ht="18" customHeight="1" x14ac:dyDescent="0.25">
      <c r="A114" s="19" t="s">
        <v>111</v>
      </c>
      <c r="B114" s="19">
        <v>4</v>
      </c>
      <c r="C114" s="19">
        <v>360</v>
      </c>
      <c r="D114" s="19">
        <v>3</v>
      </c>
      <c r="E114" s="10">
        <f t="shared" si="3"/>
        <v>8.3333333333333332E-3</v>
      </c>
      <c r="F114" s="11">
        <f t="shared" si="4"/>
        <v>357</v>
      </c>
      <c r="G114" s="12">
        <f t="shared" si="5"/>
        <v>0.9916666666666667</v>
      </c>
    </row>
    <row r="115" spans="1:7" ht="18" customHeight="1" x14ac:dyDescent="0.25">
      <c r="A115" s="19" t="s">
        <v>112</v>
      </c>
      <c r="B115" s="19">
        <v>8</v>
      </c>
      <c r="C115" s="19">
        <v>720</v>
      </c>
      <c r="D115" s="19">
        <v>2</v>
      </c>
      <c r="E115" s="10">
        <f t="shared" si="3"/>
        <v>2.7777777777777779E-3</v>
      </c>
      <c r="F115" s="11">
        <f t="shared" si="4"/>
        <v>718</v>
      </c>
      <c r="G115" s="12">
        <f t="shared" si="5"/>
        <v>0.99722222222222223</v>
      </c>
    </row>
    <row r="116" spans="1:7" ht="18" customHeight="1" x14ac:dyDescent="0.25">
      <c r="A116" s="19" t="s">
        <v>274</v>
      </c>
      <c r="B116" s="19">
        <v>2</v>
      </c>
      <c r="C116" s="19">
        <v>180</v>
      </c>
      <c r="D116" s="19">
        <v>1</v>
      </c>
      <c r="E116" s="10">
        <f t="shared" si="3"/>
        <v>5.5555555555555558E-3</v>
      </c>
      <c r="F116" s="11">
        <f t="shared" si="4"/>
        <v>179</v>
      </c>
      <c r="G116" s="12">
        <f t="shared" si="5"/>
        <v>0.99444444444444446</v>
      </c>
    </row>
    <row r="117" spans="1:7" ht="18" customHeight="1" x14ac:dyDescent="0.25">
      <c r="A117" s="19" t="s">
        <v>277</v>
      </c>
      <c r="B117" s="19">
        <v>2</v>
      </c>
      <c r="C117" s="19">
        <v>180</v>
      </c>
      <c r="D117" s="19">
        <v>2</v>
      </c>
      <c r="E117" s="10">
        <f t="shared" si="3"/>
        <v>1.1111111111111112E-2</v>
      </c>
      <c r="F117" s="11">
        <f t="shared" si="4"/>
        <v>178</v>
      </c>
      <c r="G117" s="12">
        <f t="shared" si="5"/>
        <v>0.98888888888888893</v>
      </c>
    </row>
    <row r="118" spans="1:7" ht="18" customHeight="1" x14ac:dyDescent="0.25">
      <c r="A118" s="19" t="s">
        <v>113</v>
      </c>
      <c r="B118" s="19">
        <v>6</v>
      </c>
      <c r="C118" s="19">
        <v>540</v>
      </c>
      <c r="D118" s="19">
        <v>4</v>
      </c>
      <c r="E118" s="10">
        <f t="shared" si="3"/>
        <v>7.4074074074074077E-3</v>
      </c>
      <c r="F118" s="11">
        <f t="shared" si="4"/>
        <v>536</v>
      </c>
      <c r="G118" s="12">
        <f t="shared" si="5"/>
        <v>0.99259259259259258</v>
      </c>
    </row>
    <row r="119" spans="1:7" ht="18" customHeight="1" x14ac:dyDescent="0.25">
      <c r="A119" s="19" t="s">
        <v>114</v>
      </c>
      <c r="B119" s="19">
        <v>11</v>
      </c>
      <c r="C119" s="19">
        <v>990</v>
      </c>
      <c r="D119" s="19">
        <v>34</v>
      </c>
      <c r="E119" s="10">
        <f t="shared" si="3"/>
        <v>3.4343434343434343E-2</v>
      </c>
      <c r="F119" s="11">
        <f t="shared" si="4"/>
        <v>956</v>
      </c>
      <c r="G119" s="12">
        <f t="shared" si="5"/>
        <v>0.96565656565656566</v>
      </c>
    </row>
    <row r="120" spans="1:7" ht="18" customHeight="1" x14ac:dyDescent="0.25">
      <c r="A120" s="19" t="s">
        <v>115</v>
      </c>
      <c r="B120" s="19">
        <v>1</v>
      </c>
      <c r="C120" s="19">
        <v>90</v>
      </c>
      <c r="D120" s="19">
        <v>30</v>
      </c>
      <c r="E120" s="10">
        <f t="shared" si="3"/>
        <v>0.33333333333333331</v>
      </c>
      <c r="F120" s="11">
        <f t="shared" si="4"/>
        <v>60</v>
      </c>
      <c r="G120" s="12">
        <f t="shared" si="5"/>
        <v>0.66666666666666663</v>
      </c>
    </row>
    <row r="121" spans="1:7" ht="18" customHeight="1" x14ac:dyDescent="0.25">
      <c r="A121" s="19" t="s">
        <v>116</v>
      </c>
      <c r="B121" s="19">
        <v>33</v>
      </c>
      <c r="C121" s="19">
        <v>2970</v>
      </c>
      <c r="D121" s="19">
        <v>87</v>
      </c>
      <c r="E121" s="10">
        <f t="shared" si="3"/>
        <v>2.9292929292929294E-2</v>
      </c>
      <c r="F121" s="11">
        <f t="shared" si="4"/>
        <v>2883</v>
      </c>
      <c r="G121" s="12">
        <f t="shared" si="5"/>
        <v>0.97070707070707074</v>
      </c>
    </row>
    <row r="122" spans="1:7" ht="18" customHeight="1" x14ac:dyDescent="0.25">
      <c r="A122" s="19" t="s">
        <v>289</v>
      </c>
      <c r="B122" s="19">
        <v>3</v>
      </c>
      <c r="C122" s="19">
        <v>270</v>
      </c>
      <c r="D122" s="19">
        <v>4</v>
      </c>
      <c r="E122" s="10">
        <f t="shared" si="3"/>
        <v>1.4814814814814815E-2</v>
      </c>
      <c r="F122" s="11">
        <f t="shared" si="4"/>
        <v>266</v>
      </c>
      <c r="G122" s="12">
        <f t="shared" si="5"/>
        <v>0.98518518518518516</v>
      </c>
    </row>
    <row r="123" spans="1:7" ht="18" customHeight="1" x14ac:dyDescent="0.25">
      <c r="A123" s="19" t="s">
        <v>117</v>
      </c>
      <c r="B123" s="19">
        <v>13</v>
      </c>
      <c r="C123" s="19">
        <v>1170</v>
      </c>
      <c r="D123" s="19">
        <v>9</v>
      </c>
      <c r="E123" s="10">
        <f t="shared" si="3"/>
        <v>7.6923076923076927E-3</v>
      </c>
      <c r="F123" s="11">
        <f t="shared" si="4"/>
        <v>1161</v>
      </c>
      <c r="G123" s="12">
        <f t="shared" si="5"/>
        <v>0.99230769230769234</v>
      </c>
    </row>
    <row r="124" spans="1:7" ht="18" customHeight="1" x14ac:dyDescent="0.25">
      <c r="A124" s="19" t="s">
        <v>118</v>
      </c>
      <c r="B124" s="19">
        <v>1</v>
      </c>
      <c r="C124" s="19">
        <v>90</v>
      </c>
      <c r="D124" s="19">
        <v>3</v>
      </c>
      <c r="E124" s="10">
        <f t="shared" si="3"/>
        <v>3.3333333333333333E-2</v>
      </c>
      <c r="F124" s="11">
        <f t="shared" si="4"/>
        <v>87</v>
      </c>
      <c r="G124" s="12">
        <f t="shared" si="5"/>
        <v>0.96666666666666667</v>
      </c>
    </row>
    <row r="125" spans="1:7" ht="18" customHeight="1" x14ac:dyDescent="0.25">
      <c r="A125" s="19" t="s">
        <v>119</v>
      </c>
      <c r="B125" s="19">
        <v>3</v>
      </c>
      <c r="C125" s="19">
        <v>270</v>
      </c>
      <c r="D125" s="19">
        <v>2</v>
      </c>
      <c r="E125" s="10">
        <f t="shared" si="3"/>
        <v>7.4074074074074077E-3</v>
      </c>
      <c r="F125" s="11">
        <f t="shared" si="4"/>
        <v>268</v>
      </c>
      <c r="G125" s="12">
        <f t="shared" si="5"/>
        <v>0.99259259259259258</v>
      </c>
    </row>
    <row r="126" spans="1:7" ht="18" customHeight="1" x14ac:dyDescent="0.25">
      <c r="A126" s="19" t="s">
        <v>120</v>
      </c>
      <c r="B126" s="19">
        <v>2</v>
      </c>
      <c r="C126" s="19">
        <v>180</v>
      </c>
      <c r="D126" s="19">
        <v>1</v>
      </c>
      <c r="E126" s="10">
        <f t="shared" si="3"/>
        <v>5.5555555555555558E-3</v>
      </c>
      <c r="F126" s="11">
        <f t="shared" si="4"/>
        <v>179</v>
      </c>
      <c r="G126" s="12">
        <f t="shared" si="5"/>
        <v>0.99444444444444446</v>
      </c>
    </row>
    <row r="127" spans="1:7" ht="18" customHeight="1" x14ac:dyDescent="0.25">
      <c r="A127" s="19" t="s">
        <v>121</v>
      </c>
      <c r="B127" s="19">
        <v>1</v>
      </c>
      <c r="C127" s="19">
        <v>90</v>
      </c>
      <c r="D127" s="19">
        <v>2</v>
      </c>
      <c r="E127" s="10">
        <f t="shared" si="3"/>
        <v>2.2222222222222223E-2</v>
      </c>
      <c r="F127" s="11">
        <f t="shared" si="4"/>
        <v>88</v>
      </c>
      <c r="G127" s="12">
        <f t="shared" si="5"/>
        <v>0.97777777777777775</v>
      </c>
    </row>
    <row r="128" spans="1:7" ht="18" customHeight="1" x14ac:dyDescent="0.25">
      <c r="A128" s="19" t="s">
        <v>122</v>
      </c>
      <c r="B128" s="19">
        <v>5</v>
      </c>
      <c r="C128" s="19">
        <v>450</v>
      </c>
      <c r="D128" s="19">
        <v>11</v>
      </c>
      <c r="E128" s="10">
        <f t="shared" si="3"/>
        <v>2.4444444444444446E-2</v>
      </c>
      <c r="F128" s="11">
        <f t="shared" si="4"/>
        <v>439</v>
      </c>
      <c r="G128" s="12">
        <f t="shared" si="5"/>
        <v>0.97555555555555551</v>
      </c>
    </row>
    <row r="129" spans="1:7" ht="18" customHeight="1" x14ac:dyDescent="0.25">
      <c r="A129" s="19" t="s">
        <v>282</v>
      </c>
      <c r="B129" s="19">
        <v>3</v>
      </c>
      <c r="C129" s="19">
        <v>270</v>
      </c>
      <c r="D129" s="19">
        <v>1</v>
      </c>
      <c r="E129" s="10">
        <f t="shared" si="3"/>
        <v>3.7037037037037038E-3</v>
      </c>
      <c r="F129" s="11">
        <f t="shared" si="4"/>
        <v>269</v>
      </c>
      <c r="G129" s="12">
        <f t="shared" si="5"/>
        <v>0.99629629629629635</v>
      </c>
    </row>
    <row r="130" spans="1:7" ht="18" customHeight="1" x14ac:dyDescent="0.25">
      <c r="A130" s="19" t="s">
        <v>123</v>
      </c>
      <c r="B130" s="19">
        <v>3</v>
      </c>
      <c r="C130" s="19">
        <v>270</v>
      </c>
      <c r="D130" s="19">
        <v>16</v>
      </c>
      <c r="E130" s="10">
        <f t="shared" si="3"/>
        <v>5.9259259259259262E-2</v>
      </c>
      <c r="F130" s="11">
        <f t="shared" si="4"/>
        <v>254</v>
      </c>
      <c r="G130" s="12">
        <f t="shared" si="5"/>
        <v>0.94074074074074077</v>
      </c>
    </row>
    <row r="131" spans="1:7" ht="18" customHeight="1" x14ac:dyDescent="0.25">
      <c r="A131" s="19" t="s">
        <v>124</v>
      </c>
      <c r="B131" s="19">
        <v>26</v>
      </c>
      <c r="C131" s="19">
        <v>2340</v>
      </c>
      <c r="D131" s="19">
        <v>87</v>
      </c>
      <c r="E131" s="10">
        <f t="shared" si="3"/>
        <v>3.7179487179487179E-2</v>
      </c>
      <c r="F131" s="11">
        <f t="shared" si="4"/>
        <v>2253</v>
      </c>
      <c r="G131" s="12">
        <f t="shared" si="5"/>
        <v>0.96282051282051284</v>
      </c>
    </row>
    <row r="132" spans="1:7" ht="18" customHeight="1" x14ac:dyDescent="0.25">
      <c r="A132" s="19" t="s">
        <v>126</v>
      </c>
      <c r="B132" s="19">
        <v>15</v>
      </c>
      <c r="C132" s="19">
        <v>1350</v>
      </c>
      <c r="D132" s="19">
        <v>8</v>
      </c>
      <c r="E132" s="10">
        <f t="shared" si="3"/>
        <v>5.9259259259259256E-3</v>
      </c>
      <c r="F132" s="11">
        <f t="shared" si="4"/>
        <v>1342</v>
      </c>
      <c r="G132" s="12">
        <f t="shared" si="5"/>
        <v>0.99407407407407411</v>
      </c>
    </row>
    <row r="133" spans="1:7" ht="18" customHeight="1" x14ac:dyDescent="0.25">
      <c r="A133" s="19" t="s">
        <v>127</v>
      </c>
      <c r="B133" s="19">
        <v>2</v>
      </c>
      <c r="C133" s="19">
        <v>180</v>
      </c>
      <c r="D133" s="19">
        <v>3</v>
      </c>
      <c r="E133" s="10">
        <f t="shared" si="3"/>
        <v>1.6666666666666666E-2</v>
      </c>
      <c r="F133" s="11">
        <f t="shared" si="4"/>
        <v>177</v>
      </c>
      <c r="G133" s="12">
        <f t="shared" si="5"/>
        <v>0.98333333333333328</v>
      </c>
    </row>
    <row r="134" spans="1:7" ht="18" customHeight="1" x14ac:dyDescent="0.25">
      <c r="A134" s="19" t="s">
        <v>128</v>
      </c>
      <c r="B134" s="19">
        <v>7</v>
      </c>
      <c r="C134" s="19">
        <v>630</v>
      </c>
      <c r="D134" s="19">
        <v>12</v>
      </c>
      <c r="E134" s="10">
        <f t="shared" ref="E134:E197" si="6">IF(C134="","",D134/C134)</f>
        <v>1.9047619047619049E-2</v>
      </c>
      <c r="F134" s="11">
        <f t="shared" ref="F134:F197" si="7">C134-D134</f>
        <v>618</v>
      </c>
      <c r="G134" s="12">
        <f t="shared" ref="G134:G197" si="8">IF(C134="","",F134/C134)</f>
        <v>0.98095238095238091</v>
      </c>
    </row>
    <row r="135" spans="1:7" ht="18" customHeight="1" x14ac:dyDescent="0.25">
      <c r="A135" s="19" t="s">
        <v>129</v>
      </c>
      <c r="B135" s="19">
        <v>3</v>
      </c>
      <c r="C135" s="19">
        <v>270</v>
      </c>
      <c r="D135" s="19">
        <v>1</v>
      </c>
      <c r="E135" s="10">
        <f t="shared" si="6"/>
        <v>3.7037037037037038E-3</v>
      </c>
      <c r="F135" s="11">
        <f t="shared" si="7"/>
        <v>269</v>
      </c>
      <c r="G135" s="12">
        <f t="shared" si="8"/>
        <v>0.99629629629629635</v>
      </c>
    </row>
    <row r="136" spans="1:7" ht="18" customHeight="1" x14ac:dyDescent="0.25">
      <c r="A136" s="19" t="s">
        <v>131</v>
      </c>
      <c r="B136" s="19">
        <v>7</v>
      </c>
      <c r="C136" s="19">
        <v>630</v>
      </c>
      <c r="D136" s="19">
        <v>29</v>
      </c>
      <c r="E136" s="10">
        <f t="shared" si="6"/>
        <v>4.6031746031746035E-2</v>
      </c>
      <c r="F136" s="11">
        <f t="shared" si="7"/>
        <v>601</v>
      </c>
      <c r="G136" s="12">
        <f t="shared" si="8"/>
        <v>0.95396825396825402</v>
      </c>
    </row>
    <row r="137" spans="1:7" ht="18" customHeight="1" x14ac:dyDescent="0.25">
      <c r="A137" s="19" t="s">
        <v>132</v>
      </c>
      <c r="B137" s="19">
        <v>15</v>
      </c>
      <c r="C137" s="19">
        <v>1350</v>
      </c>
      <c r="D137" s="19">
        <v>66</v>
      </c>
      <c r="E137" s="10">
        <f t="shared" si="6"/>
        <v>4.8888888888888891E-2</v>
      </c>
      <c r="F137" s="11">
        <f t="shared" si="7"/>
        <v>1284</v>
      </c>
      <c r="G137" s="12">
        <f t="shared" si="8"/>
        <v>0.95111111111111113</v>
      </c>
    </row>
    <row r="138" spans="1:7" ht="18" customHeight="1" x14ac:dyDescent="0.25">
      <c r="A138" s="19" t="s">
        <v>134</v>
      </c>
      <c r="B138" s="19">
        <v>69</v>
      </c>
      <c r="C138" s="19">
        <v>6210</v>
      </c>
      <c r="D138" s="19">
        <v>204</v>
      </c>
      <c r="E138" s="10">
        <f t="shared" si="6"/>
        <v>3.2850241545893721E-2</v>
      </c>
      <c r="F138" s="11">
        <f t="shared" si="7"/>
        <v>6006</v>
      </c>
      <c r="G138" s="12">
        <f t="shared" si="8"/>
        <v>0.96714975845410633</v>
      </c>
    </row>
    <row r="139" spans="1:7" ht="18" customHeight="1" x14ac:dyDescent="0.25">
      <c r="A139" s="19" t="s">
        <v>136</v>
      </c>
      <c r="B139" s="19">
        <v>9</v>
      </c>
      <c r="C139" s="19">
        <v>810</v>
      </c>
      <c r="D139" s="19">
        <v>37</v>
      </c>
      <c r="E139" s="10">
        <f t="shared" si="6"/>
        <v>4.5679012345679011E-2</v>
      </c>
      <c r="F139" s="11">
        <f t="shared" si="7"/>
        <v>773</v>
      </c>
      <c r="G139" s="12">
        <f t="shared" si="8"/>
        <v>0.95432098765432094</v>
      </c>
    </row>
    <row r="140" spans="1:7" ht="18" customHeight="1" x14ac:dyDescent="0.25">
      <c r="A140" s="19" t="s">
        <v>137</v>
      </c>
      <c r="B140" s="19">
        <v>18</v>
      </c>
      <c r="C140" s="19">
        <v>1620</v>
      </c>
      <c r="D140" s="19">
        <v>101</v>
      </c>
      <c r="E140" s="10">
        <f t="shared" si="6"/>
        <v>6.2345679012345681E-2</v>
      </c>
      <c r="F140" s="11">
        <f t="shared" si="7"/>
        <v>1519</v>
      </c>
      <c r="G140" s="12">
        <f t="shared" si="8"/>
        <v>0.93765432098765433</v>
      </c>
    </row>
    <row r="141" spans="1:7" ht="18" customHeight="1" x14ac:dyDescent="0.25">
      <c r="A141" s="19" t="s">
        <v>303</v>
      </c>
      <c r="B141" s="19">
        <v>3</v>
      </c>
      <c r="C141" s="19">
        <v>270</v>
      </c>
      <c r="D141" s="19">
        <v>3</v>
      </c>
      <c r="E141" s="10">
        <f t="shared" si="6"/>
        <v>1.1111111111111112E-2</v>
      </c>
      <c r="F141" s="11">
        <f t="shared" si="7"/>
        <v>267</v>
      </c>
      <c r="G141" s="12">
        <f t="shared" si="8"/>
        <v>0.98888888888888893</v>
      </c>
    </row>
    <row r="142" spans="1:7" ht="18" customHeight="1" x14ac:dyDescent="0.25">
      <c r="A142" s="19" t="s">
        <v>138</v>
      </c>
      <c r="B142" s="19">
        <v>3</v>
      </c>
      <c r="C142" s="19">
        <v>270</v>
      </c>
      <c r="D142" s="19">
        <v>2</v>
      </c>
      <c r="E142" s="10">
        <f t="shared" si="6"/>
        <v>7.4074074074074077E-3</v>
      </c>
      <c r="F142" s="11">
        <f t="shared" si="7"/>
        <v>268</v>
      </c>
      <c r="G142" s="12">
        <f t="shared" si="8"/>
        <v>0.99259259259259258</v>
      </c>
    </row>
    <row r="143" spans="1:7" ht="18" customHeight="1" x14ac:dyDescent="0.25">
      <c r="A143" s="19" t="s">
        <v>139</v>
      </c>
      <c r="B143" s="19">
        <v>3</v>
      </c>
      <c r="C143" s="19">
        <v>270</v>
      </c>
      <c r="D143" s="19">
        <v>3</v>
      </c>
      <c r="E143" s="10">
        <f t="shared" si="6"/>
        <v>1.1111111111111112E-2</v>
      </c>
      <c r="F143" s="11">
        <f t="shared" si="7"/>
        <v>267</v>
      </c>
      <c r="G143" s="12">
        <f t="shared" si="8"/>
        <v>0.98888888888888893</v>
      </c>
    </row>
    <row r="144" spans="1:7" ht="18" customHeight="1" x14ac:dyDescent="0.25">
      <c r="A144" s="19" t="s">
        <v>140</v>
      </c>
      <c r="B144" s="19">
        <v>8</v>
      </c>
      <c r="C144" s="19">
        <v>720</v>
      </c>
      <c r="D144" s="19">
        <v>2</v>
      </c>
      <c r="E144" s="10">
        <f t="shared" si="6"/>
        <v>2.7777777777777779E-3</v>
      </c>
      <c r="F144" s="11">
        <f t="shared" si="7"/>
        <v>718</v>
      </c>
      <c r="G144" s="12">
        <f t="shared" si="8"/>
        <v>0.99722222222222223</v>
      </c>
    </row>
    <row r="145" spans="1:7" ht="18" customHeight="1" x14ac:dyDescent="0.25">
      <c r="A145" s="19" t="s">
        <v>141</v>
      </c>
      <c r="B145" s="19">
        <v>3</v>
      </c>
      <c r="C145" s="19">
        <v>270</v>
      </c>
      <c r="D145" s="19">
        <v>3</v>
      </c>
      <c r="E145" s="10">
        <f t="shared" si="6"/>
        <v>1.1111111111111112E-2</v>
      </c>
      <c r="F145" s="11">
        <f t="shared" si="7"/>
        <v>267</v>
      </c>
      <c r="G145" s="12">
        <f t="shared" si="8"/>
        <v>0.98888888888888893</v>
      </c>
    </row>
    <row r="146" spans="1:7" ht="18" customHeight="1" x14ac:dyDescent="0.25">
      <c r="A146" s="19" t="s">
        <v>142</v>
      </c>
      <c r="B146" s="19">
        <v>1</v>
      </c>
      <c r="C146" s="19">
        <v>90</v>
      </c>
      <c r="D146" s="19">
        <v>30</v>
      </c>
      <c r="E146" s="10">
        <f t="shared" si="6"/>
        <v>0.33333333333333331</v>
      </c>
      <c r="F146" s="11">
        <f t="shared" si="7"/>
        <v>60</v>
      </c>
      <c r="G146" s="12">
        <f t="shared" si="8"/>
        <v>0.66666666666666663</v>
      </c>
    </row>
    <row r="147" spans="1:7" ht="18" customHeight="1" x14ac:dyDescent="0.25">
      <c r="A147" s="19" t="s">
        <v>143</v>
      </c>
      <c r="B147" s="19">
        <v>4</v>
      </c>
      <c r="C147" s="19">
        <v>360</v>
      </c>
      <c r="D147" s="19">
        <v>3</v>
      </c>
      <c r="E147" s="10">
        <f t="shared" si="6"/>
        <v>8.3333333333333332E-3</v>
      </c>
      <c r="F147" s="11">
        <f t="shared" si="7"/>
        <v>357</v>
      </c>
      <c r="G147" s="12">
        <f t="shared" si="8"/>
        <v>0.9916666666666667</v>
      </c>
    </row>
    <row r="148" spans="1:7" ht="18" customHeight="1" x14ac:dyDescent="0.25">
      <c r="A148" s="19" t="s">
        <v>144</v>
      </c>
      <c r="B148" s="19">
        <v>9</v>
      </c>
      <c r="C148" s="19">
        <v>810</v>
      </c>
      <c r="D148" s="19">
        <v>7</v>
      </c>
      <c r="E148" s="10">
        <f t="shared" si="6"/>
        <v>8.6419753086419745E-3</v>
      </c>
      <c r="F148" s="11">
        <f t="shared" si="7"/>
        <v>803</v>
      </c>
      <c r="G148" s="12">
        <f t="shared" si="8"/>
        <v>0.99135802469135803</v>
      </c>
    </row>
    <row r="149" spans="1:7" ht="18" customHeight="1" x14ac:dyDescent="0.25">
      <c r="A149" s="19" t="s">
        <v>145</v>
      </c>
      <c r="B149" s="19">
        <v>3</v>
      </c>
      <c r="C149" s="19">
        <v>270</v>
      </c>
      <c r="D149" s="19">
        <v>30</v>
      </c>
      <c r="E149" s="10">
        <f t="shared" si="6"/>
        <v>0.1111111111111111</v>
      </c>
      <c r="F149" s="11">
        <f t="shared" si="7"/>
        <v>240</v>
      </c>
      <c r="G149" s="12">
        <f t="shared" si="8"/>
        <v>0.88888888888888884</v>
      </c>
    </row>
    <row r="150" spans="1:7" ht="18" customHeight="1" x14ac:dyDescent="0.25">
      <c r="A150" s="19" t="s">
        <v>304</v>
      </c>
      <c r="B150" s="19">
        <v>3</v>
      </c>
      <c r="C150" s="19">
        <v>270</v>
      </c>
      <c r="D150" s="19">
        <v>5</v>
      </c>
      <c r="E150" s="10">
        <f t="shared" si="6"/>
        <v>1.8518518518518517E-2</v>
      </c>
      <c r="F150" s="11">
        <f t="shared" si="7"/>
        <v>265</v>
      </c>
      <c r="G150" s="12">
        <f t="shared" si="8"/>
        <v>0.98148148148148151</v>
      </c>
    </row>
    <row r="151" spans="1:7" ht="18" customHeight="1" x14ac:dyDescent="0.25">
      <c r="A151" s="19" t="s">
        <v>147</v>
      </c>
      <c r="B151" s="19">
        <v>9</v>
      </c>
      <c r="C151" s="19">
        <v>810</v>
      </c>
      <c r="D151" s="19">
        <v>9</v>
      </c>
      <c r="E151" s="10">
        <f t="shared" si="6"/>
        <v>1.1111111111111112E-2</v>
      </c>
      <c r="F151" s="11">
        <f t="shared" si="7"/>
        <v>801</v>
      </c>
      <c r="G151" s="12">
        <f t="shared" si="8"/>
        <v>0.98888888888888893</v>
      </c>
    </row>
    <row r="152" spans="1:7" ht="18" customHeight="1" x14ac:dyDescent="0.25">
      <c r="A152" s="19" t="s">
        <v>305</v>
      </c>
      <c r="B152" s="19">
        <v>6</v>
      </c>
      <c r="C152" s="19">
        <v>540</v>
      </c>
      <c r="D152" s="19">
        <v>1</v>
      </c>
      <c r="E152" s="10">
        <f t="shared" si="6"/>
        <v>1.8518518518518519E-3</v>
      </c>
      <c r="F152" s="11">
        <f t="shared" si="7"/>
        <v>539</v>
      </c>
      <c r="G152" s="12">
        <f t="shared" si="8"/>
        <v>0.99814814814814812</v>
      </c>
    </row>
    <row r="153" spans="1:7" ht="18" customHeight="1" x14ac:dyDescent="0.25">
      <c r="A153" s="19" t="s">
        <v>148</v>
      </c>
      <c r="B153" s="19">
        <v>6</v>
      </c>
      <c r="C153" s="19">
        <v>540</v>
      </c>
      <c r="D153" s="19">
        <v>1</v>
      </c>
      <c r="E153" s="10">
        <f t="shared" si="6"/>
        <v>1.8518518518518519E-3</v>
      </c>
      <c r="F153" s="11">
        <f t="shared" si="7"/>
        <v>539</v>
      </c>
      <c r="G153" s="12">
        <f t="shared" si="8"/>
        <v>0.99814814814814812</v>
      </c>
    </row>
    <row r="154" spans="1:7" ht="18" customHeight="1" x14ac:dyDescent="0.25">
      <c r="A154" s="19" t="s">
        <v>149</v>
      </c>
      <c r="B154" s="19">
        <v>6</v>
      </c>
      <c r="C154" s="19">
        <v>540</v>
      </c>
      <c r="D154" s="19">
        <v>2</v>
      </c>
      <c r="E154" s="10">
        <f t="shared" si="6"/>
        <v>3.7037037037037038E-3</v>
      </c>
      <c r="F154" s="11">
        <f t="shared" si="7"/>
        <v>538</v>
      </c>
      <c r="G154" s="12">
        <f t="shared" si="8"/>
        <v>0.99629629629629635</v>
      </c>
    </row>
    <row r="155" spans="1:7" ht="18" customHeight="1" x14ac:dyDescent="0.25">
      <c r="A155" s="19" t="s">
        <v>150</v>
      </c>
      <c r="B155" s="19">
        <v>12</v>
      </c>
      <c r="C155" s="19">
        <v>1080</v>
      </c>
      <c r="D155" s="19">
        <v>13</v>
      </c>
      <c r="E155" s="10">
        <f t="shared" si="6"/>
        <v>1.2037037037037037E-2</v>
      </c>
      <c r="F155" s="11">
        <f t="shared" si="7"/>
        <v>1067</v>
      </c>
      <c r="G155" s="12">
        <f t="shared" si="8"/>
        <v>0.98796296296296293</v>
      </c>
    </row>
    <row r="156" spans="1:7" ht="18" customHeight="1" x14ac:dyDescent="0.25">
      <c r="A156" s="19" t="s">
        <v>152</v>
      </c>
      <c r="B156" s="19">
        <v>8</v>
      </c>
      <c r="C156" s="19">
        <v>720</v>
      </c>
      <c r="D156" s="19">
        <v>34</v>
      </c>
      <c r="E156" s="10">
        <f t="shared" si="6"/>
        <v>4.7222222222222221E-2</v>
      </c>
      <c r="F156" s="11">
        <f t="shared" si="7"/>
        <v>686</v>
      </c>
      <c r="G156" s="12">
        <f t="shared" si="8"/>
        <v>0.95277777777777772</v>
      </c>
    </row>
    <row r="157" spans="1:7" ht="18" customHeight="1" x14ac:dyDescent="0.25">
      <c r="A157" s="19" t="s">
        <v>153</v>
      </c>
      <c r="B157" s="19">
        <v>13</v>
      </c>
      <c r="C157" s="19">
        <v>1170</v>
      </c>
      <c r="D157" s="19">
        <v>42</v>
      </c>
      <c r="E157" s="10">
        <f t="shared" si="6"/>
        <v>3.5897435897435895E-2</v>
      </c>
      <c r="F157" s="11">
        <f t="shared" si="7"/>
        <v>1128</v>
      </c>
      <c r="G157" s="12">
        <f t="shared" si="8"/>
        <v>0.96410256410256412</v>
      </c>
    </row>
    <row r="158" spans="1:7" ht="18" customHeight="1" x14ac:dyDescent="0.25">
      <c r="A158" s="19" t="s">
        <v>154</v>
      </c>
      <c r="B158" s="19">
        <v>9</v>
      </c>
      <c r="C158" s="19">
        <v>810</v>
      </c>
      <c r="D158" s="19">
        <v>2</v>
      </c>
      <c r="E158" s="10">
        <f t="shared" si="6"/>
        <v>2.4691358024691358E-3</v>
      </c>
      <c r="F158" s="11">
        <f t="shared" si="7"/>
        <v>808</v>
      </c>
      <c r="G158" s="12">
        <f t="shared" si="8"/>
        <v>0.9975308641975309</v>
      </c>
    </row>
    <row r="159" spans="1:7" ht="18" customHeight="1" x14ac:dyDescent="0.25">
      <c r="A159" s="19" t="s">
        <v>155</v>
      </c>
      <c r="B159" s="19">
        <v>16</v>
      </c>
      <c r="C159" s="19">
        <v>1440</v>
      </c>
      <c r="D159" s="19">
        <v>103</v>
      </c>
      <c r="E159" s="10">
        <f t="shared" si="6"/>
        <v>7.1527777777777773E-2</v>
      </c>
      <c r="F159" s="11">
        <f t="shared" si="7"/>
        <v>1337</v>
      </c>
      <c r="G159" s="12">
        <f t="shared" si="8"/>
        <v>0.92847222222222225</v>
      </c>
    </row>
    <row r="160" spans="1:7" ht="18" customHeight="1" x14ac:dyDescent="0.25">
      <c r="A160" s="19" t="s">
        <v>156</v>
      </c>
      <c r="B160" s="19">
        <v>11</v>
      </c>
      <c r="C160" s="19">
        <v>990</v>
      </c>
      <c r="D160" s="19">
        <v>43</v>
      </c>
      <c r="E160" s="10">
        <f t="shared" si="6"/>
        <v>4.3434343434343436E-2</v>
      </c>
      <c r="F160" s="11">
        <f t="shared" si="7"/>
        <v>947</v>
      </c>
      <c r="G160" s="12">
        <f t="shared" si="8"/>
        <v>0.95656565656565662</v>
      </c>
    </row>
    <row r="161" spans="1:7" ht="18" customHeight="1" x14ac:dyDescent="0.25">
      <c r="A161" s="19" t="s">
        <v>158</v>
      </c>
      <c r="B161" s="19">
        <v>12</v>
      </c>
      <c r="C161" s="19">
        <v>1080</v>
      </c>
      <c r="D161" s="19">
        <v>47</v>
      </c>
      <c r="E161" s="10">
        <f t="shared" si="6"/>
        <v>4.3518518518518519E-2</v>
      </c>
      <c r="F161" s="11">
        <f t="shared" si="7"/>
        <v>1033</v>
      </c>
      <c r="G161" s="12">
        <f t="shared" si="8"/>
        <v>0.95648148148148149</v>
      </c>
    </row>
    <row r="162" spans="1:7" ht="18" customHeight="1" x14ac:dyDescent="0.25">
      <c r="A162" s="19" t="s">
        <v>159</v>
      </c>
      <c r="B162" s="19">
        <v>8</v>
      </c>
      <c r="C162" s="19">
        <v>720</v>
      </c>
      <c r="D162" s="19">
        <v>39</v>
      </c>
      <c r="E162" s="10">
        <f t="shared" si="6"/>
        <v>5.4166666666666669E-2</v>
      </c>
      <c r="F162" s="11">
        <f t="shared" si="7"/>
        <v>681</v>
      </c>
      <c r="G162" s="12">
        <f t="shared" si="8"/>
        <v>0.9458333333333333</v>
      </c>
    </row>
    <row r="163" spans="1:7" ht="18" customHeight="1" x14ac:dyDescent="0.25">
      <c r="A163" s="19" t="s">
        <v>160</v>
      </c>
      <c r="B163" s="19">
        <v>18</v>
      </c>
      <c r="C163" s="19">
        <v>1620</v>
      </c>
      <c r="D163" s="19">
        <v>8</v>
      </c>
      <c r="E163" s="10">
        <f t="shared" si="6"/>
        <v>4.9382716049382715E-3</v>
      </c>
      <c r="F163" s="11">
        <f t="shared" si="7"/>
        <v>1612</v>
      </c>
      <c r="G163" s="12">
        <f t="shared" si="8"/>
        <v>0.99506172839506168</v>
      </c>
    </row>
    <row r="164" spans="1:7" ht="18" customHeight="1" x14ac:dyDescent="0.25">
      <c r="A164" s="19" t="s">
        <v>161</v>
      </c>
      <c r="B164" s="19">
        <v>16</v>
      </c>
      <c r="C164" s="19">
        <v>1440</v>
      </c>
      <c r="D164" s="19">
        <v>12</v>
      </c>
      <c r="E164" s="10">
        <f t="shared" si="6"/>
        <v>8.3333333333333332E-3</v>
      </c>
      <c r="F164" s="11">
        <f t="shared" si="7"/>
        <v>1428</v>
      </c>
      <c r="G164" s="12">
        <f t="shared" si="8"/>
        <v>0.9916666666666667</v>
      </c>
    </row>
    <row r="165" spans="1:7" ht="18" customHeight="1" x14ac:dyDescent="0.25">
      <c r="A165" s="19" t="s">
        <v>162</v>
      </c>
      <c r="B165" s="19">
        <v>10</v>
      </c>
      <c r="C165" s="19">
        <v>900</v>
      </c>
      <c r="D165" s="19">
        <v>6</v>
      </c>
      <c r="E165" s="10">
        <f t="shared" si="6"/>
        <v>6.6666666666666671E-3</v>
      </c>
      <c r="F165" s="11">
        <f t="shared" si="7"/>
        <v>894</v>
      </c>
      <c r="G165" s="12">
        <f t="shared" si="8"/>
        <v>0.99333333333333329</v>
      </c>
    </row>
    <row r="166" spans="1:7" ht="18" customHeight="1" x14ac:dyDescent="0.25">
      <c r="A166" s="19" t="s">
        <v>163</v>
      </c>
      <c r="B166" s="19">
        <v>22</v>
      </c>
      <c r="C166" s="19">
        <v>1980</v>
      </c>
      <c r="D166" s="19">
        <v>64</v>
      </c>
      <c r="E166" s="10">
        <f t="shared" si="6"/>
        <v>3.2323232323232323E-2</v>
      </c>
      <c r="F166" s="11">
        <f t="shared" si="7"/>
        <v>1916</v>
      </c>
      <c r="G166" s="12">
        <f t="shared" si="8"/>
        <v>0.96767676767676769</v>
      </c>
    </row>
    <row r="167" spans="1:7" ht="18" customHeight="1" x14ac:dyDescent="0.25">
      <c r="A167" s="19" t="s">
        <v>164</v>
      </c>
      <c r="B167" s="19">
        <v>7</v>
      </c>
      <c r="C167" s="19">
        <v>630</v>
      </c>
      <c r="D167" s="19">
        <v>34</v>
      </c>
      <c r="E167" s="10">
        <f t="shared" si="6"/>
        <v>5.3968253968253971E-2</v>
      </c>
      <c r="F167" s="11">
        <f t="shared" si="7"/>
        <v>596</v>
      </c>
      <c r="G167" s="12">
        <f t="shared" si="8"/>
        <v>0.946031746031746</v>
      </c>
    </row>
    <row r="168" spans="1:7" ht="18" customHeight="1" x14ac:dyDescent="0.25">
      <c r="A168" s="19" t="s">
        <v>165</v>
      </c>
      <c r="B168" s="19">
        <v>30</v>
      </c>
      <c r="C168" s="19">
        <v>2700</v>
      </c>
      <c r="D168" s="19">
        <v>98</v>
      </c>
      <c r="E168" s="10">
        <f t="shared" si="6"/>
        <v>3.6296296296296299E-2</v>
      </c>
      <c r="F168" s="11">
        <f t="shared" si="7"/>
        <v>2602</v>
      </c>
      <c r="G168" s="12">
        <f t="shared" si="8"/>
        <v>0.96370370370370373</v>
      </c>
    </row>
    <row r="169" spans="1:7" ht="18" customHeight="1" x14ac:dyDescent="0.25">
      <c r="A169" s="19" t="s">
        <v>166</v>
      </c>
      <c r="B169" s="19">
        <v>22</v>
      </c>
      <c r="C169" s="19">
        <v>1980</v>
      </c>
      <c r="D169" s="19">
        <v>31</v>
      </c>
      <c r="E169" s="10">
        <f t="shared" si="6"/>
        <v>1.5656565656565657E-2</v>
      </c>
      <c r="F169" s="11">
        <f t="shared" si="7"/>
        <v>1949</v>
      </c>
      <c r="G169" s="12">
        <f t="shared" si="8"/>
        <v>0.9843434343434343</v>
      </c>
    </row>
    <row r="170" spans="1:7" ht="18" customHeight="1" x14ac:dyDescent="0.25">
      <c r="A170" s="19" t="s">
        <v>167</v>
      </c>
      <c r="B170" s="19">
        <v>1</v>
      </c>
      <c r="C170" s="19">
        <v>90</v>
      </c>
      <c r="D170" s="19">
        <v>3</v>
      </c>
      <c r="E170" s="10">
        <f t="shared" si="6"/>
        <v>3.3333333333333333E-2</v>
      </c>
      <c r="F170" s="11">
        <f t="shared" si="7"/>
        <v>87</v>
      </c>
      <c r="G170" s="12">
        <f t="shared" si="8"/>
        <v>0.96666666666666667</v>
      </c>
    </row>
    <row r="171" spans="1:7" ht="18" customHeight="1" x14ac:dyDescent="0.25">
      <c r="A171" s="19" t="s">
        <v>168</v>
      </c>
      <c r="B171" s="19">
        <v>12</v>
      </c>
      <c r="C171" s="19">
        <v>1080</v>
      </c>
      <c r="D171" s="19">
        <v>37</v>
      </c>
      <c r="E171" s="10">
        <f t="shared" si="6"/>
        <v>3.425925925925926E-2</v>
      </c>
      <c r="F171" s="11">
        <f t="shared" si="7"/>
        <v>1043</v>
      </c>
      <c r="G171" s="12">
        <f t="shared" si="8"/>
        <v>0.96574074074074079</v>
      </c>
    </row>
    <row r="172" spans="1:7" ht="18" customHeight="1" x14ac:dyDescent="0.25">
      <c r="A172" s="19" t="s">
        <v>170</v>
      </c>
      <c r="B172" s="19">
        <v>8</v>
      </c>
      <c r="C172" s="19">
        <v>720</v>
      </c>
      <c r="D172" s="19">
        <v>63</v>
      </c>
      <c r="E172" s="10">
        <f t="shared" si="6"/>
        <v>8.7499999999999994E-2</v>
      </c>
      <c r="F172" s="11">
        <f t="shared" si="7"/>
        <v>657</v>
      </c>
      <c r="G172" s="12">
        <f t="shared" si="8"/>
        <v>0.91249999999999998</v>
      </c>
    </row>
    <row r="173" spans="1:7" ht="18" customHeight="1" x14ac:dyDescent="0.25">
      <c r="A173" s="19" t="s">
        <v>171</v>
      </c>
      <c r="B173" s="19">
        <v>21</v>
      </c>
      <c r="C173" s="19">
        <v>1890</v>
      </c>
      <c r="D173" s="19">
        <v>9</v>
      </c>
      <c r="E173" s="10">
        <f t="shared" si="6"/>
        <v>4.7619047619047623E-3</v>
      </c>
      <c r="F173" s="11">
        <f t="shared" si="7"/>
        <v>1881</v>
      </c>
      <c r="G173" s="12">
        <f t="shared" si="8"/>
        <v>0.99523809523809526</v>
      </c>
    </row>
    <row r="174" spans="1:7" ht="18" customHeight="1" x14ac:dyDescent="0.25">
      <c r="A174" s="19" t="s">
        <v>172</v>
      </c>
      <c r="B174" s="19">
        <v>20</v>
      </c>
      <c r="C174" s="19">
        <v>1800</v>
      </c>
      <c r="D174" s="19">
        <v>46</v>
      </c>
      <c r="E174" s="10">
        <f t="shared" si="6"/>
        <v>2.5555555555555557E-2</v>
      </c>
      <c r="F174" s="11">
        <f t="shared" si="7"/>
        <v>1754</v>
      </c>
      <c r="G174" s="12">
        <f t="shared" si="8"/>
        <v>0.97444444444444445</v>
      </c>
    </row>
    <row r="175" spans="1:7" ht="18" customHeight="1" x14ac:dyDescent="0.25">
      <c r="A175" s="19" t="s">
        <v>173</v>
      </c>
      <c r="B175" s="19">
        <v>27</v>
      </c>
      <c r="C175" s="19">
        <v>2430</v>
      </c>
      <c r="D175" s="19">
        <v>13</v>
      </c>
      <c r="E175" s="10">
        <f t="shared" si="6"/>
        <v>5.3497942386831277E-3</v>
      </c>
      <c r="F175" s="11">
        <f t="shared" si="7"/>
        <v>2417</v>
      </c>
      <c r="G175" s="12">
        <f t="shared" si="8"/>
        <v>0.99465020576131691</v>
      </c>
    </row>
    <row r="176" spans="1:7" ht="18" customHeight="1" x14ac:dyDescent="0.25">
      <c r="A176" s="19" t="s">
        <v>174</v>
      </c>
      <c r="B176" s="19">
        <v>10</v>
      </c>
      <c r="C176" s="19">
        <v>900</v>
      </c>
      <c r="D176" s="19">
        <v>37</v>
      </c>
      <c r="E176" s="10">
        <f t="shared" si="6"/>
        <v>4.1111111111111112E-2</v>
      </c>
      <c r="F176" s="11">
        <f t="shared" si="7"/>
        <v>863</v>
      </c>
      <c r="G176" s="12">
        <f t="shared" si="8"/>
        <v>0.9588888888888889</v>
      </c>
    </row>
    <row r="177" spans="1:7" ht="18" customHeight="1" x14ac:dyDescent="0.25">
      <c r="A177" s="19" t="s">
        <v>175</v>
      </c>
      <c r="B177" s="19">
        <v>12</v>
      </c>
      <c r="C177" s="19">
        <v>1080</v>
      </c>
      <c r="D177" s="19">
        <v>93</v>
      </c>
      <c r="E177" s="10">
        <f t="shared" si="6"/>
        <v>8.611111111111111E-2</v>
      </c>
      <c r="F177" s="11">
        <f t="shared" si="7"/>
        <v>987</v>
      </c>
      <c r="G177" s="12">
        <f t="shared" si="8"/>
        <v>0.91388888888888886</v>
      </c>
    </row>
    <row r="178" spans="1:7" ht="18" customHeight="1" x14ac:dyDescent="0.25">
      <c r="A178" s="19" t="s">
        <v>176</v>
      </c>
      <c r="B178" s="19">
        <v>10</v>
      </c>
      <c r="C178" s="19">
        <v>900</v>
      </c>
      <c r="D178" s="19">
        <v>11</v>
      </c>
      <c r="E178" s="10">
        <f t="shared" si="6"/>
        <v>1.2222222222222223E-2</v>
      </c>
      <c r="F178" s="11">
        <f t="shared" si="7"/>
        <v>889</v>
      </c>
      <c r="G178" s="12">
        <f t="shared" si="8"/>
        <v>0.98777777777777775</v>
      </c>
    </row>
    <row r="179" spans="1:7" ht="18" customHeight="1" x14ac:dyDescent="0.25">
      <c r="A179" s="19" t="s">
        <v>177</v>
      </c>
      <c r="B179" s="19">
        <v>5</v>
      </c>
      <c r="C179" s="19">
        <v>450</v>
      </c>
      <c r="D179" s="19">
        <v>3</v>
      </c>
      <c r="E179" s="10">
        <f t="shared" si="6"/>
        <v>6.6666666666666671E-3</v>
      </c>
      <c r="F179" s="11">
        <f t="shared" si="7"/>
        <v>447</v>
      </c>
      <c r="G179" s="12">
        <f t="shared" si="8"/>
        <v>0.99333333333333329</v>
      </c>
    </row>
    <row r="180" spans="1:7" ht="18" customHeight="1" x14ac:dyDescent="0.25">
      <c r="A180" s="19" t="s">
        <v>178</v>
      </c>
      <c r="B180" s="19">
        <v>4</v>
      </c>
      <c r="C180" s="19">
        <v>360</v>
      </c>
      <c r="D180" s="19">
        <v>1</v>
      </c>
      <c r="E180" s="10">
        <f t="shared" si="6"/>
        <v>2.7777777777777779E-3</v>
      </c>
      <c r="F180" s="11">
        <f t="shared" si="7"/>
        <v>359</v>
      </c>
      <c r="G180" s="12">
        <f t="shared" si="8"/>
        <v>0.99722222222222223</v>
      </c>
    </row>
    <row r="181" spans="1:7" ht="18" customHeight="1" x14ac:dyDescent="0.25">
      <c r="A181" s="19" t="s">
        <v>179</v>
      </c>
      <c r="B181" s="19">
        <v>10</v>
      </c>
      <c r="C181" s="19">
        <v>900</v>
      </c>
      <c r="D181" s="19">
        <v>19</v>
      </c>
      <c r="E181" s="10">
        <f t="shared" si="6"/>
        <v>2.1111111111111112E-2</v>
      </c>
      <c r="F181" s="11">
        <f t="shared" si="7"/>
        <v>881</v>
      </c>
      <c r="G181" s="12">
        <f t="shared" si="8"/>
        <v>0.97888888888888892</v>
      </c>
    </row>
    <row r="182" spans="1:7" ht="18" customHeight="1" x14ac:dyDescent="0.25">
      <c r="A182" s="19" t="s">
        <v>276</v>
      </c>
      <c r="B182" s="19">
        <v>67</v>
      </c>
      <c r="C182" s="19">
        <v>6030</v>
      </c>
      <c r="D182" s="19">
        <v>155</v>
      </c>
      <c r="E182" s="10">
        <f t="shared" si="6"/>
        <v>2.570480928689884E-2</v>
      </c>
      <c r="F182" s="11">
        <f t="shared" si="7"/>
        <v>5875</v>
      </c>
      <c r="G182" s="12">
        <f t="shared" si="8"/>
        <v>0.97429519071310111</v>
      </c>
    </row>
    <row r="183" spans="1:7" ht="18" customHeight="1" x14ac:dyDescent="0.25">
      <c r="A183" s="19" t="s">
        <v>306</v>
      </c>
      <c r="B183" s="19">
        <v>1</v>
      </c>
      <c r="C183" s="19">
        <v>90</v>
      </c>
      <c r="D183" s="19">
        <v>3</v>
      </c>
      <c r="E183" s="10">
        <f t="shared" si="6"/>
        <v>3.3333333333333333E-2</v>
      </c>
      <c r="F183" s="11">
        <f t="shared" si="7"/>
        <v>87</v>
      </c>
      <c r="G183" s="12">
        <f t="shared" si="8"/>
        <v>0.96666666666666667</v>
      </c>
    </row>
    <row r="184" spans="1:7" ht="18" customHeight="1" x14ac:dyDescent="0.25">
      <c r="A184" s="19" t="s">
        <v>180</v>
      </c>
      <c r="B184" s="19">
        <v>37</v>
      </c>
      <c r="C184" s="19">
        <v>3330</v>
      </c>
      <c r="D184" s="19">
        <v>79</v>
      </c>
      <c r="E184" s="10">
        <f t="shared" si="6"/>
        <v>2.3723723723723725E-2</v>
      </c>
      <c r="F184" s="11">
        <f t="shared" si="7"/>
        <v>3251</v>
      </c>
      <c r="G184" s="12">
        <f t="shared" si="8"/>
        <v>0.97627627627627622</v>
      </c>
    </row>
    <row r="185" spans="1:7" ht="18" customHeight="1" x14ac:dyDescent="0.25">
      <c r="A185" s="19" t="s">
        <v>285</v>
      </c>
      <c r="B185" s="19">
        <v>11</v>
      </c>
      <c r="C185" s="19">
        <v>990</v>
      </c>
      <c r="D185" s="19">
        <v>1</v>
      </c>
      <c r="E185" s="10">
        <f t="shared" si="6"/>
        <v>1.0101010101010101E-3</v>
      </c>
      <c r="F185" s="11">
        <f t="shared" si="7"/>
        <v>989</v>
      </c>
      <c r="G185" s="12">
        <f t="shared" si="8"/>
        <v>0.99898989898989898</v>
      </c>
    </row>
    <row r="186" spans="1:7" ht="18" customHeight="1" x14ac:dyDescent="0.25">
      <c r="A186" s="19" t="s">
        <v>181</v>
      </c>
      <c r="B186" s="19">
        <v>5</v>
      </c>
      <c r="C186" s="19">
        <v>450</v>
      </c>
      <c r="D186" s="19">
        <v>1</v>
      </c>
      <c r="E186" s="10">
        <f t="shared" si="6"/>
        <v>2.2222222222222222E-3</v>
      </c>
      <c r="F186" s="11">
        <f t="shared" si="7"/>
        <v>449</v>
      </c>
      <c r="G186" s="12">
        <f t="shared" si="8"/>
        <v>0.99777777777777776</v>
      </c>
    </row>
    <row r="187" spans="1:7" ht="18" customHeight="1" x14ac:dyDescent="0.25">
      <c r="A187" s="19" t="s">
        <v>182</v>
      </c>
      <c r="B187" s="19">
        <v>17</v>
      </c>
      <c r="C187" s="19">
        <v>1530</v>
      </c>
      <c r="D187" s="19">
        <v>38</v>
      </c>
      <c r="E187" s="10">
        <f t="shared" si="6"/>
        <v>2.4836601307189541E-2</v>
      </c>
      <c r="F187" s="11">
        <f t="shared" si="7"/>
        <v>1492</v>
      </c>
      <c r="G187" s="12">
        <f t="shared" si="8"/>
        <v>0.97516339869281043</v>
      </c>
    </row>
    <row r="188" spans="1:7" ht="18" customHeight="1" x14ac:dyDescent="0.25">
      <c r="A188" s="19" t="s">
        <v>183</v>
      </c>
      <c r="B188" s="19">
        <v>5</v>
      </c>
      <c r="C188" s="19">
        <v>450</v>
      </c>
      <c r="D188" s="19">
        <v>64</v>
      </c>
      <c r="E188" s="10">
        <f t="shared" si="6"/>
        <v>0.14222222222222222</v>
      </c>
      <c r="F188" s="11">
        <f t="shared" si="7"/>
        <v>386</v>
      </c>
      <c r="G188" s="12">
        <f t="shared" si="8"/>
        <v>0.85777777777777775</v>
      </c>
    </row>
    <row r="189" spans="1:7" ht="18" customHeight="1" x14ac:dyDescent="0.25">
      <c r="A189" s="19" t="s">
        <v>184</v>
      </c>
      <c r="B189" s="19">
        <v>5</v>
      </c>
      <c r="C189" s="19">
        <v>450</v>
      </c>
      <c r="D189" s="19">
        <v>2</v>
      </c>
      <c r="E189" s="10">
        <f t="shared" si="6"/>
        <v>4.4444444444444444E-3</v>
      </c>
      <c r="F189" s="11">
        <f t="shared" si="7"/>
        <v>448</v>
      </c>
      <c r="G189" s="12">
        <f t="shared" si="8"/>
        <v>0.99555555555555553</v>
      </c>
    </row>
    <row r="190" spans="1:7" ht="18" customHeight="1" x14ac:dyDescent="0.25">
      <c r="A190" s="19" t="s">
        <v>185</v>
      </c>
      <c r="B190" s="19">
        <v>14</v>
      </c>
      <c r="C190" s="19">
        <v>1260</v>
      </c>
      <c r="D190" s="19">
        <v>31</v>
      </c>
      <c r="E190" s="10">
        <f t="shared" si="6"/>
        <v>2.4603174603174603E-2</v>
      </c>
      <c r="F190" s="11">
        <f t="shared" si="7"/>
        <v>1229</v>
      </c>
      <c r="G190" s="12">
        <f t="shared" si="8"/>
        <v>0.97539682539682537</v>
      </c>
    </row>
    <row r="191" spans="1:7" ht="18" customHeight="1" x14ac:dyDescent="0.25">
      <c r="A191" s="19" t="s">
        <v>186</v>
      </c>
      <c r="B191" s="19">
        <v>45</v>
      </c>
      <c r="C191" s="19">
        <v>4050</v>
      </c>
      <c r="D191" s="19">
        <v>101</v>
      </c>
      <c r="E191" s="10">
        <f t="shared" si="6"/>
        <v>2.4938271604938271E-2</v>
      </c>
      <c r="F191" s="11">
        <f t="shared" si="7"/>
        <v>3949</v>
      </c>
      <c r="G191" s="12">
        <f t="shared" si="8"/>
        <v>0.97506172839506178</v>
      </c>
    </row>
    <row r="192" spans="1:7" ht="18" customHeight="1" x14ac:dyDescent="0.25">
      <c r="A192" s="19" t="s">
        <v>187</v>
      </c>
      <c r="B192" s="19">
        <v>20</v>
      </c>
      <c r="C192" s="19">
        <v>1800</v>
      </c>
      <c r="D192" s="19">
        <v>18</v>
      </c>
      <c r="E192" s="10">
        <f t="shared" si="6"/>
        <v>0.01</v>
      </c>
      <c r="F192" s="11">
        <f t="shared" si="7"/>
        <v>1782</v>
      </c>
      <c r="G192" s="12">
        <f t="shared" si="8"/>
        <v>0.99</v>
      </c>
    </row>
    <row r="193" spans="1:7" ht="18" customHeight="1" x14ac:dyDescent="0.25">
      <c r="A193" s="19" t="s">
        <v>188</v>
      </c>
      <c r="B193" s="19">
        <v>10</v>
      </c>
      <c r="C193" s="19">
        <v>900</v>
      </c>
      <c r="D193" s="19">
        <v>15</v>
      </c>
      <c r="E193" s="10">
        <f t="shared" si="6"/>
        <v>1.6666666666666666E-2</v>
      </c>
      <c r="F193" s="11">
        <f t="shared" si="7"/>
        <v>885</v>
      </c>
      <c r="G193" s="12">
        <f t="shared" si="8"/>
        <v>0.98333333333333328</v>
      </c>
    </row>
    <row r="194" spans="1:7" ht="18" customHeight="1" x14ac:dyDescent="0.25">
      <c r="A194" s="19" t="s">
        <v>189</v>
      </c>
      <c r="B194" s="19">
        <v>5</v>
      </c>
      <c r="C194" s="19">
        <v>450</v>
      </c>
      <c r="D194" s="19">
        <v>35</v>
      </c>
      <c r="E194" s="10">
        <f t="shared" si="6"/>
        <v>7.7777777777777779E-2</v>
      </c>
      <c r="F194" s="11">
        <f t="shared" si="7"/>
        <v>415</v>
      </c>
      <c r="G194" s="12">
        <f t="shared" si="8"/>
        <v>0.92222222222222228</v>
      </c>
    </row>
    <row r="195" spans="1:7" ht="18" customHeight="1" x14ac:dyDescent="0.25">
      <c r="A195" s="19" t="s">
        <v>190</v>
      </c>
      <c r="B195" s="19">
        <v>14</v>
      </c>
      <c r="C195" s="19">
        <v>1260</v>
      </c>
      <c r="D195" s="19">
        <v>24</v>
      </c>
      <c r="E195" s="10">
        <f t="shared" si="6"/>
        <v>1.9047619047619049E-2</v>
      </c>
      <c r="F195" s="11">
        <f t="shared" si="7"/>
        <v>1236</v>
      </c>
      <c r="G195" s="12">
        <f t="shared" si="8"/>
        <v>0.98095238095238091</v>
      </c>
    </row>
    <row r="196" spans="1:7" ht="18" customHeight="1" x14ac:dyDescent="0.25">
      <c r="A196" s="19" t="s">
        <v>191</v>
      </c>
      <c r="B196" s="19">
        <v>7</v>
      </c>
      <c r="C196" s="19">
        <v>630</v>
      </c>
      <c r="D196" s="19">
        <v>1</v>
      </c>
      <c r="E196" s="10">
        <f t="shared" si="6"/>
        <v>1.5873015873015873E-3</v>
      </c>
      <c r="F196" s="11">
        <f t="shared" si="7"/>
        <v>629</v>
      </c>
      <c r="G196" s="12">
        <f t="shared" si="8"/>
        <v>0.99841269841269842</v>
      </c>
    </row>
    <row r="197" spans="1:7" ht="18" customHeight="1" x14ac:dyDescent="0.25">
      <c r="A197" s="19" t="s">
        <v>192</v>
      </c>
      <c r="B197" s="19">
        <v>33</v>
      </c>
      <c r="C197" s="19">
        <v>2970</v>
      </c>
      <c r="D197" s="19">
        <v>92</v>
      </c>
      <c r="E197" s="10">
        <f t="shared" si="6"/>
        <v>3.0976430976430977E-2</v>
      </c>
      <c r="F197" s="11">
        <f t="shared" si="7"/>
        <v>2878</v>
      </c>
      <c r="G197" s="12">
        <f t="shared" si="8"/>
        <v>0.96902356902356901</v>
      </c>
    </row>
    <row r="198" spans="1:7" ht="18" customHeight="1" x14ac:dyDescent="0.25">
      <c r="A198" s="19" t="s">
        <v>193</v>
      </c>
      <c r="B198" s="19">
        <v>9</v>
      </c>
      <c r="C198" s="19">
        <v>810</v>
      </c>
      <c r="D198" s="19">
        <v>61</v>
      </c>
      <c r="E198" s="10">
        <f t="shared" ref="E198:E261" si="9">IF(C198="","",D198/C198)</f>
        <v>7.5308641975308649E-2</v>
      </c>
      <c r="F198" s="11">
        <f t="shared" ref="F198:F261" si="10">C198-D198</f>
        <v>749</v>
      </c>
      <c r="G198" s="12">
        <f t="shared" ref="G198:G261" si="11">IF(C198="","",F198/C198)</f>
        <v>0.92469135802469138</v>
      </c>
    </row>
    <row r="199" spans="1:7" ht="18" customHeight="1" x14ac:dyDescent="0.25">
      <c r="A199" s="19" t="s">
        <v>194</v>
      </c>
      <c r="B199" s="19">
        <v>19</v>
      </c>
      <c r="C199" s="19">
        <v>1710</v>
      </c>
      <c r="D199" s="19">
        <v>33</v>
      </c>
      <c r="E199" s="10">
        <f t="shared" si="9"/>
        <v>1.9298245614035089E-2</v>
      </c>
      <c r="F199" s="11">
        <f t="shared" si="10"/>
        <v>1677</v>
      </c>
      <c r="G199" s="12">
        <f t="shared" si="11"/>
        <v>0.98070175438596496</v>
      </c>
    </row>
    <row r="200" spans="1:7" ht="18" customHeight="1" x14ac:dyDescent="0.25">
      <c r="A200" s="19" t="s">
        <v>195</v>
      </c>
      <c r="B200" s="19">
        <v>9</v>
      </c>
      <c r="C200" s="19">
        <v>810</v>
      </c>
      <c r="D200" s="19">
        <v>36</v>
      </c>
      <c r="E200" s="10">
        <f t="shared" si="9"/>
        <v>4.4444444444444446E-2</v>
      </c>
      <c r="F200" s="11">
        <f t="shared" si="10"/>
        <v>774</v>
      </c>
      <c r="G200" s="12">
        <f t="shared" si="11"/>
        <v>0.9555555555555556</v>
      </c>
    </row>
    <row r="201" spans="1:7" ht="18" customHeight="1" x14ac:dyDescent="0.25">
      <c r="A201" s="19" t="s">
        <v>196</v>
      </c>
      <c r="B201" s="19">
        <v>3</v>
      </c>
      <c r="C201" s="19">
        <v>270</v>
      </c>
      <c r="D201" s="19">
        <v>9</v>
      </c>
      <c r="E201" s="10">
        <f t="shared" si="9"/>
        <v>3.3333333333333333E-2</v>
      </c>
      <c r="F201" s="11">
        <f t="shared" si="10"/>
        <v>261</v>
      </c>
      <c r="G201" s="12">
        <f t="shared" si="11"/>
        <v>0.96666666666666667</v>
      </c>
    </row>
    <row r="202" spans="1:7" ht="18" customHeight="1" x14ac:dyDescent="0.25">
      <c r="A202" s="19" t="s">
        <v>197</v>
      </c>
      <c r="B202" s="19">
        <v>15</v>
      </c>
      <c r="C202" s="19">
        <v>1350</v>
      </c>
      <c r="D202" s="19">
        <v>32</v>
      </c>
      <c r="E202" s="10">
        <f t="shared" si="9"/>
        <v>2.3703703703703703E-2</v>
      </c>
      <c r="F202" s="11">
        <f t="shared" si="10"/>
        <v>1318</v>
      </c>
      <c r="G202" s="12">
        <f t="shared" si="11"/>
        <v>0.97629629629629633</v>
      </c>
    </row>
    <row r="203" spans="1:7" ht="18" customHeight="1" x14ac:dyDescent="0.25">
      <c r="A203" s="19" t="s">
        <v>198</v>
      </c>
      <c r="B203" s="19">
        <v>7</v>
      </c>
      <c r="C203" s="19">
        <v>630</v>
      </c>
      <c r="D203" s="19">
        <v>1</v>
      </c>
      <c r="E203" s="10">
        <f t="shared" si="9"/>
        <v>1.5873015873015873E-3</v>
      </c>
      <c r="F203" s="11">
        <f t="shared" si="10"/>
        <v>629</v>
      </c>
      <c r="G203" s="12">
        <f t="shared" si="11"/>
        <v>0.99841269841269842</v>
      </c>
    </row>
    <row r="204" spans="1:7" ht="18" customHeight="1" x14ac:dyDescent="0.25">
      <c r="A204" s="19" t="s">
        <v>199</v>
      </c>
      <c r="B204" s="19">
        <v>35</v>
      </c>
      <c r="C204" s="19">
        <v>3150</v>
      </c>
      <c r="D204" s="19">
        <v>21</v>
      </c>
      <c r="E204" s="10">
        <f t="shared" si="9"/>
        <v>6.6666666666666671E-3</v>
      </c>
      <c r="F204" s="11">
        <f t="shared" si="10"/>
        <v>3129</v>
      </c>
      <c r="G204" s="12">
        <f t="shared" si="11"/>
        <v>0.99333333333333329</v>
      </c>
    </row>
    <row r="205" spans="1:7" ht="18" customHeight="1" x14ac:dyDescent="0.25">
      <c r="A205" s="19" t="s">
        <v>200</v>
      </c>
      <c r="B205" s="19">
        <v>12</v>
      </c>
      <c r="C205" s="19">
        <v>1080</v>
      </c>
      <c r="D205" s="19">
        <v>76</v>
      </c>
      <c r="E205" s="10">
        <f t="shared" si="9"/>
        <v>7.0370370370370375E-2</v>
      </c>
      <c r="F205" s="11">
        <f t="shared" si="10"/>
        <v>1004</v>
      </c>
      <c r="G205" s="12">
        <f t="shared" si="11"/>
        <v>0.92962962962962958</v>
      </c>
    </row>
    <row r="206" spans="1:7" ht="18" customHeight="1" x14ac:dyDescent="0.25">
      <c r="A206" s="19" t="s">
        <v>201</v>
      </c>
      <c r="B206" s="19">
        <v>19</v>
      </c>
      <c r="C206" s="19">
        <v>1710</v>
      </c>
      <c r="D206" s="19">
        <v>44</v>
      </c>
      <c r="E206" s="10">
        <f t="shared" si="9"/>
        <v>2.5730994152046785E-2</v>
      </c>
      <c r="F206" s="11">
        <f t="shared" si="10"/>
        <v>1666</v>
      </c>
      <c r="G206" s="12">
        <f t="shared" si="11"/>
        <v>0.97426900584795317</v>
      </c>
    </row>
    <row r="207" spans="1:7" ht="18" customHeight="1" x14ac:dyDescent="0.25">
      <c r="A207" s="19" t="s">
        <v>202</v>
      </c>
      <c r="B207" s="19">
        <v>30</v>
      </c>
      <c r="C207" s="19">
        <v>2700</v>
      </c>
      <c r="D207" s="19">
        <v>46</v>
      </c>
      <c r="E207" s="10">
        <f t="shared" si="9"/>
        <v>1.7037037037037038E-2</v>
      </c>
      <c r="F207" s="11">
        <f t="shared" si="10"/>
        <v>2654</v>
      </c>
      <c r="G207" s="12">
        <f t="shared" si="11"/>
        <v>0.98296296296296293</v>
      </c>
    </row>
    <row r="208" spans="1:7" ht="18" customHeight="1" x14ac:dyDescent="0.25">
      <c r="A208" s="19" t="s">
        <v>203</v>
      </c>
      <c r="B208" s="19">
        <v>32</v>
      </c>
      <c r="C208" s="19">
        <v>2880</v>
      </c>
      <c r="D208" s="19">
        <v>88</v>
      </c>
      <c r="E208" s="10">
        <f t="shared" si="9"/>
        <v>3.0555555555555555E-2</v>
      </c>
      <c r="F208" s="11">
        <f t="shared" si="10"/>
        <v>2792</v>
      </c>
      <c r="G208" s="12">
        <f t="shared" si="11"/>
        <v>0.96944444444444444</v>
      </c>
    </row>
    <row r="209" spans="1:7" ht="18" customHeight="1" x14ac:dyDescent="0.25">
      <c r="A209" s="19" t="s">
        <v>204</v>
      </c>
      <c r="B209" s="19">
        <v>4</v>
      </c>
      <c r="C209" s="19">
        <v>360</v>
      </c>
      <c r="D209" s="19">
        <v>1</v>
      </c>
      <c r="E209" s="10">
        <f t="shared" si="9"/>
        <v>2.7777777777777779E-3</v>
      </c>
      <c r="F209" s="11">
        <f t="shared" si="10"/>
        <v>359</v>
      </c>
      <c r="G209" s="12">
        <f t="shared" si="11"/>
        <v>0.99722222222222223</v>
      </c>
    </row>
    <row r="210" spans="1:7" ht="18" customHeight="1" x14ac:dyDescent="0.25">
      <c r="A210" s="19" t="s">
        <v>290</v>
      </c>
      <c r="B210" s="19">
        <v>6</v>
      </c>
      <c r="C210" s="19">
        <v>540</v>
      </c>
      <c r="D210" s="19">
        <v>3</v>
      </c>
      <c r="E210" s="10">
        <f t="shared" si="9"/>
        <v>5.5555555555555558E-3</v>
      </c>
      <c r="F210" s="11">
        <f t="shared" si="10"/>
        <v>537</v>
      </c>
      <c r="G210" s="12">
        <f t="shared" si="11"/>
        <v>0.99444444444444446</v>
      </c>
    </row>
    <row r="211" spans="1:7" ht="18" customHeight="1" x14ac:dyDescent="0.25">
      <c r="A211" s="19" t="s">
        <v>205</v>
      </c>
      <c r="B211" s="19">
        <v>36</v>
      </c>
      <c r="C211" s="19">
        <v>3240</v>
      </c>
      <c r="D211" s="19">
        <v>106</v>
      </c>
      <c r="E211" s="10">
        <f t="shared" si="9"/>
        <v>3.271604938271605E-2</v>
      </c>
      <c r="F211" s="11">
        <f t="shared" si="10"/>
        <v>3134</v>
      </c>
      <c r="G211" s="12">
        <f t="shared" si="11"/>
        <v>0.96728395061728401</v>
      </c>
    </row>
    <row r="212" spans="1:7" ht="18" customHeight="1" x14ac:dyDescent="0.25">
      <c r="A212" s="19" t="s">
        <v>206</v>
      </c>
      <c r="B212" s="19">
        <v>7</v>
      </c>
      <c r="C212" s="19">
        <v>630</v>
      </c>
      <c r="D212" s="19">
        <v>16</v>
      </c>
      <c r="E212" s="10">
        <f t="shared" si="9"/>
        <v>2.5396825396825397E-2</v>
      </c>
      <c r="F212" s="11">
        <f t="shared" si="10"/>
        <v>614</v>
      </c>
      <c r="G212" s="12">
        <f t="shared" si="11"/>
        <v>0.97460317460317458</v>
      </c>
    </row>
    <row r="213" spans="1:7" ht="18" customHeight="1" x14ac:dyDescent="0.25">
      <c r="A213" s="19" t="s">
        <v>207</v>
      </c>
      <c r="B213" s="19">
        <v>102</v>
      </c>
      <c r="C213" s="19">
        <v>9180</v>
      </c>
      <c r="D213" s="19">
        <v>201</v>
      </c>
      <c r="E213" s="10">
        <f t="shared" si="9"/>
        <v>2.1895424836601306E-2</v>
      </c>
      <c r="F213" s="11">
        <f t="shared" si="10"/>
        <v>8979</v>
      </c>
      <c r="G213" s="12">
        <f t="shared" si="11"/>
        <v>0.97810457516339866</v>
      </c>
    </row>
    <row r="214" spans="1:7" ht="18" customHeight="1" x14ac:dyDescent="0.25">
      <c r="A214" s="19" t="s">
        <v>208</v>
      </c>
      <c r="B214" s="19">
        <v>23</v>
      </c>
      <c r="C214" s="19">
        <v>2070</v>
      </c>
      <c r="D214" s="19">
        <v>49</v>
      </c>
      <c r="E214" s="10">
        <f t="shared" si="9"/>
        <v>2.3671497584541065E-2</v>
      </c>
      <c r="F214" s="11">
        <f t="shared" si="10"/>
        <v>2021</v>
      </c>
      <c r="G214" s="12">
        <f t="shared" si="11"/>
        <v>0.97632850241545899</v>
      </c>
    </row>
    <row r="215" spans="1:7" ht="18" customHeight="1" x14ac:dyDescent="0.25">
      <c r="A215" s="19" t="s">
        <v>209</v>
      </c>
      <c r="B215" s="19">
        <v>33</v>
      </c>
      <c r="C215" s="19">
        <v>2970</v>
      </c>
      <c r="D215" s="19">
        <v>50</v>
      </c>
      <c r="E215" s="10">
        <f t="shared" si="9"/>
        <v>1.6835016835016835E-2</v>
      </c>
      <c r="F215" s="11">
        <f t="shared" si="10"/>
        <v>2920</v>
      </c>
      <c r="G215" s="12">
        <f t="shared" si="11"/>
        <v>0.98316498316498313</v>
      </c>
    </row>
    <row r="216" spans="1:7" ht="18" customHeight="1" x14ac:dyDescent="0.25">
      <c r="A216" s="19" t="s">
        <v>210</v>
      </c>
      <c r="B216" s="19">
        <v>44</v>
      </c>
      <c r="C216" s="19">
        <v>3960</v>
      </c>
      <c r="D216" s="19">
        <v>119</v>
      </c>
      <c r="E216" s="10">
        <f t="shared" si="9"/>
        <v>3.005050505050505E-2</v>
      </c>
      <c r="F216" s="11">
        <f t="shared" si="10"/>
        <v>3841</v>
      </c>
      <c r="G216" s="12">
        <f t="shared" si="11"/>
        <v>0.96994949494949489</v>
      </c>
    </row>
    <row r="217" spans="1:7" ht="18" customHeight="1" x14ac:dyDescent="0.25">
      <c r="A217" s="19" t="s">
        <v>211</v>
      </c>
      <c r="B217" s="19">
        <v>13</v>
      </c>
      <c r="C217" s="19">
        <v>1170</v>
      </c>
      <c r="D217" s="19">
        <v>36</v>
      </c>
      <c r="E217" s="10">
        <f t="shared" si="9"/>
        <v>3.0769230769230771E-2</v>
      </c>
      <c r="F217" s="11">
        <f t="shared" si="10"/>
        <v>1134</v>
      </c>
      <c r="G217" s="12">
        <f t="shared" si="11"/>
        <v>0.96923076923076923</v>
      </c>
    </row>
    <row r="218" spans="1:7" ht="18" customHeight="1" x14ac:dyDescent="0.25">
      <c r="A218" s="19" t="s">
        <v>212</v>
      </c>
      <c r="B218" s="19">
        <v>19</v>
      </c>
      <c r="C218" s="19">
        <v>1710</v>
      </c>
      <c r="D218" s="19">
        <v>9</v>
      </c>
      <c r="E218" s="10">
        <f t="shared" si="9"/>
        <v>5.263157894736842E-3</v>
      </c>
      <c r="F218" s="11">
        <f t="shared" si="10"/>
        <v>1701</v>
      </c>
      <c r="G218" s="12">
        <f t="shared" si="11"/>
        <v>0.99473684210526314</v>
      </c>
    </row>
    <row r="219" spans="1:7" ht="18" customHeight="1" x14ac:dyDescent="0.25">
      <c r="A219" s="19" t="s">
        <v>213</v>
      </c>
      <c r="B219" s="19">
        <v>32</v>
      </c>
      <c r="C219" s="19">
        <v>2880</v>
      </c>
      <c r="D219" s="19">
        <v>137</v>
      </c>
      <c r="E219" s="10">
        <f t="shared" si="9"/>
        <v>4.7569444444444442E-2</v>
      </c>
      <c r="F219" s="11">
        <f t="shared" si="10"/>
        <v>2743</v>
      </c>
      <c r="G219" s="12">
        <f t="shared" si="11"/>
        <v>0.95243055555555556</v>
      </c>
    </row>
    <row r="220" spans="1:7" ht="18" customHeight="1" x14ac:dyDescent="0.25">
      <c r="A220" s="19" t="s">
        <v>214</v>
      </c>
      <c r="B220" s="19">
        <v>36</v>
      </c>
      <c r="C220" s="19">
        <v>3240</v>
      </c>
      <c r="D220" s="19">
        <v>141</v>
      </c>
      <c r="E220" s="10">
        <f t="shared" si="9"/>
        <v>4.3518518518518519E-2</v>
      </c>
      <c r="F220" s="11">
        <f t="shared" si="10"/>
        <v>3099</v>
      </c>
      <c r="G220" s="12">
        <f t="shared" si="11"/>
        <v>0.95648148148148149</v>
      </c>
    </row>
    <row r="221" spans="1:7" ht="18" customHeight="1" x14ac:dyDescent="0.25">
      <c r="A221" s="19" t="s">
        <v>215</v>
      </c>
      <c r="B221" s="19">
        <v>4</v>
      </c>
      <c r="C221" s="19">
        <v>360</v>
      </c>
      <c r="D221" s="19">
        <v>3</v>
      </c>
      <c r="E221" s="10">
        <f t="shared" si="9"/>
        <v>8.3333333333333332E-3</v>
      </c>
      <c r="F221" s="11">
        <f t="shared" si="10"/>
        <v>357</v>
      </c>
      <c r="G221" s="12">
        <f t="shared" si="11"/>
        <v>0.9916666666666667</v>
      </c>
    </row>
    <row r="222" spans="1:7" ht="18" customHeight="1" x14ac:dyDescent="0.25">
      <c r="A222" s="19" t="s">
        <v>216</v>
      </c>
      <c r="B222" s="19">
        <v>26</v>
      </c>
      <c r="C222" s="19">
        <v>2340</v>
      </c>
      <c r="D222" s="19">
        <v>37</v>
      </c>
      <c r="E222" s="10">
        <f t="shared" si="9"/>
        <v>1.5811965811965811E-2</v>
      </c>
      <c r="F222" s="11">
        <f t="shared" si="10"/>
        <v>2303</v>
      </c>
      <c r="G222" s="12">
        <f t="shared" si="11"/>
        <v>0.98418803418803413</v>
      </c>
    </row>
    <row r="223" spans="1:7" ht="18" customHeight="1" x14ac:dyDescent="0.25">
      <c r="A223" s="19" t="s">
        <v>217</v>
      </c>
      <c r="B223" s="19">
        <v>11</v>
      </c>
      <c r="C223" s="19">
        <v>990</v>
      </c>
      <c r="D223" s="19">
        <v>4</v>
      </c>
      <c r="E223" s="10">
        <f t="shared" si="9"/>
        <v>4.0404040404040404E-3</v>
      </c>
      <c r="F223" s="11">
        <f t="shared" si="10"/>
        <v>986</v>
      </c>
      <c r="G223" s="12">
        <f t="shared" si="11"/>
        <v>0.99595959595959593</v>
      </c>
    </row>
    <row r="224" spans="1:7" ht="18" customHeight="1" x14ac:dyDescent="0.25">
      <c r="A224" s="19" t="s">
        <v>218</v>
      </c>
      <c r="B224" s="19">
        <v>18</v>
      </c>
      <c r="C224" s="19">
        <v>1620</v>
      </c>
      <c r="D224" s="19">
        <v>76</v>
      </c>
      <c r="E224" s="10">
        <f t="shared" si="9"/>
        <v>4.6913580246913583E-2</v>
      </c>
      <c r="F224" s="11">
        <f t="shared" si="10"/>
        <v>1544</v>
      </c>
      <c r="G224" s="12">
        <f t="shared" si="11"/>
        <v>0.95308641975308639</v>
      </c>
    </row>
    <row r="225" spans="1:7" ht="18" customHeight="1" x14ac:dyDescent="0.25">
      <c r="A225" s="19" t="s">
        <v>219</v>
      </c>
      <c r="B225" s="19">
        <v>36</v>
      </c>
      <c r="C225" s="19">
        <v>3240</v>
      </c>
      <c r="D225" s="19">
        <v>112</v>
      </c>
      <c r="E225" s="10">
        <f t="shared" si="9"/>
        <v>3.4567901234567898E-2</v>
      </c>
      <c r="F225" s="11">
        <f t="shared" si="10"/>
        <v>3128</v>
      </c>
      <c r="G225" s="12">
        <f t="shared" si="11"/>
        <v>0.96543209876543212</v>
      </c>
    </row>
    <row r="226" spans="1:7" ht="18" customHeight="1" x14ac:dyDescent="0.25">
      <c r="A226" s="19" t="s">
        <v>220</v>
      </c>
      <c r="B226" s="19">
        <v>9</v>
      </c>
      <c r="C226" s="19">
        <v>810</v>
      </c>
      <c r="D226" s="19">
        <v>36</v>
      </c>
      <c r="E226" s="10">
        <f t="shared" si="9"/>
        <v>4.4444444444444446E-2</v>
      </c>
      <c r="F226" s="11">
        <f t="shared" si="10"/>
        <v>774</v>
      </c>
      <c r="G226" s="12">
        <f t="shared" si="11"/>
        <v>0.9555555555555556</v>
      </c>
    </row>
    <row r="227" spans="1:7" ht="18" customHeight="1" x14ac:dyDescent="0.25">
      <c r="A227" s="19" t="s">
        <v>221</v>
      </c>
      <c r="B227" s="19">
        <v>43</v>
      </c>
      <c r="C227" s="19">
        <v>3870</v>
      </c>
      <c r="D227" s="19">
        <v>142</v>
      </c>
      <c r="E227" s="10">
        <f t="shared" si="9"/>
        <v>3.6692506459948322E-2</v>
      </c>
      <c r="F227" s="11">
        <f t="shared" si="10"/>
        <v>3728</v>
      </c>
      <c r="G227" s="12">
        <f t="shared" si="11"/>
        <v>0.96330749354005163</v>
      </c>
    </row>
    <row r="228" spans="1:7" ht="18" customHeight="1" x14ac:dyDescent="0.25">
      <c r="A228" s="19" t="s">
        <v>222</v>
      </c>
      <c r="B228" s="19">
        <v>9</v>
      </c>
      <c r="C228" s="19">
        <v>810</v>
      </c>
      <c r="D228" s="19">
        <v>5</v>
      </c>
      <c r="E228" s="10">
        <f t="shared" si="9"/>
        <v>6.1728395061728392E-3</v>
      </c>
      <c r="F228" s="11">
        <f t="shared" si="10"/>
        <v>805</v>
      </c>
      <c r="G228" s="12">
        <f t="shared" si="11"/>
        <v>0.99382716049382713</v>
      </c>
    </row>
    <row r="229" spans="1:7" ht="18" customHeight="1" x14ac:dyDescent="0.25">
      <c r="A229" s="19" t="s">
        <v>223</v>
      </c>
      <c r="B229" s="19">
        <v>5</v>
      </c>
      <c r="C229" s="19">
        <v>450</v>
      </c>
      <c r="D229" s="19">
        <v>17</v>
      </c>
      <c r="E229" s="10">
        <f t="shared" si="9"/>
        <v>3.7777777777777778E-2</v>
      </c>
      <c r="F229" s="11">
        <f t="shared" si="10"/>
        <v>433</v>
      </c>
      <c r="G229" s="12">
        <f t="shared" si="11"/>
        <v>0.9622222222222222</v>
      </c>
    </row>
    <row r="230" spans="1:7" ht="18" customHeight="1" x14ac:dyDescent="0.25">
      <c r="A230" s="19" t="s">
        <v>224</v>
      </c>
      <c r="B230" s="19">
        <v>4</v>
      </c>
      <c r="C230" s="19">
        <v>360</v>
      </c>
      <c r="D230" s="19">
        <v>3</v>
      </c>
      <c r="E230" s="10">
        <f t="shared" si="9"/>
        <v>8.3333333333333332E-3</v>
      </c>
      <c r="F230" s="11">
        <f t="shared" si="10"/>
        <v>357</v>
      </c>
      <c r="G230" s="12">
        <f t="shared" si="11"/>
        <v>0.9916666666666667</v>
      </c>
    </row>
    <row r="231" spans="1:7" ht="18" customHeight="1" x14ac:dyDescent="0.25">
      <c r="A231" s="19" t="s">
        <v>225</v>
      </c>
      <c r="B231" s="19">
        <v>3</v>
      </c>
      <c r="C231" s="19">
        <v>270</v>
      </c>
      <c r="D231" s="19">
        <v>4</v>
      </c>
      <c r="E231" s="10">
        <f t="shared" si="9"/>
        <v>1.4814814814814815E-2</v>
      </c>
      <c r="F231" s="11">
        <f t="shared" si="10"/>
        <v>266</v>
      </c>
      <c r="G231" s="12">
        <f t="shared" si="11"/>
        <v>0.98518518518518516</v>
      </c>
    </row>
    <row r="232" spans="1:7" ht="18" customHeight="1" x14ac:dyDescent="0.25">
      <c r="A232" s="19" t="s">
        <v>226</v>
      </c>
      <c r="B232" s="19">
        <v>128</v>
      </c>
      <c r="C232" s="19">
        <v>11520</v>
      </c>
      <c r="D232" s="19">
        <v>284</v>
      </c>
      <c r="E232" s="10">
        <f t="shared" si="9"/>
        <v>2.4652777777777777E-2</v>
      </c>
      <c r="F232" s="11">
        <f t="shared" si="10"/>
        <v>11236</v>
      </c>
      <c r="G232" s="12">
        <f t="shared" si="11"/>
        <v>0.97534722222222225</v>
      </c>
    </row>
    <row r="233" spans="1:7" ht="18" customHeight="1" x14ac:dyDescent="0.25">
      <c r="A233" s="19" t="s">
        <v>227</v>
      </c>
      <c r="B233" s="19">
        <v>21</v>
      </c>
      <c r="C233" s="19">
        <v>1890</v>
      </c>
      <c r="D233" s="19">
        <v>38</v>
      </c>
      <c r="E233" s="10">
        <f t="shared" si="9"/>
        <v>2.0105820105820106E-2</v>
      </c>
      <c r="F233" s="11">
        <f t="shared" si="10"/>
        <v>1852</v>
      </c>
      <c r="G233" s="12">
        <f t="shared" si="11"/>
        <v>0.97989417989417993</v>
      </c>
    </row>
    <row r="234" spans="1:7" ht="18" customHeight="1" x14ac:dyDescent="0.25">
      <c r="A234" s="19" t="s">
        <v>228</v>
      </c>
      <c r="B234" s="19">
        <v>14</v>
      </c>
      <c r="C234" s="19">
        <v>1260</v>
      </c>
      <c r="D234" s="19">
        <v>36</v>
      </c>
      <c r="E234" s="10">
        <f t="shared" si="9"/>
        <v>2.8571428571428571E-2</v>
      </c>
      <c r="F234" s="11">
        <f t="shared" si="10"/>
        <v>1224</v>
      </c>
      <c r="G234" s="12">
        <f t="shared" si="11"/>
        <v>0.97142857142857142</v>
      </c>
    </row>
    <row r="235" spans="1:7" ht="18" customHeight="1" x14ac:dyDescent="0.25">
      <c r="A235" s="19" t="s">
        <v>229</v>
      </c>
      <c r="B235" s="19">
        <v>4</v>
      </c>
      <c r="C235" s="19">
        <v>360</v>
      </c>
      <c r="D235" s="19">
        <v>3</v>
      </c>
      <c r="E235" s="10">
        <f t="shared" si="9"/>
        <v>8.3333333333333332E-3</v>
      </c>
      <c r="F235" s="11">
        <f t="shared" si="10"/>
        <v>357</v>
      </c>
      <c r="G235" s="12">
        <f t="shared" si="11"/>
        <v>0.9916666666666667</v>
      </c>
    </row>
    <row r="236" spans="1:7" ht="18" customHeight="1" x14ac:dyDescent="0.25">
      <c r="A236" s="19" t="s">
        <v>231</v>
      </c>
      <c r="B236" s="19">
        <v>19</v>
      </c>
      <c r="C236" s="19">
        <v>1710</v>
      </c>
      <c r="D236" s="19">
        <v>45</v>
      </c>
      <c r="E236" s="10">
        <f t="shared" si="9"/>
        <v>2.6315789473684209E-2</v>
      </c>
      <c r="F236" s="11">
        <f t="shared" si="10"/>
        <v>1665</v>
      </c>
      <c r="G236" s="12">
        <f t="shared" si="11"/>
        <v>0.97368421052631582</v>
      </c>
    </row>
    <row r="237" spans="1:7" ht="18" customHeight="1" x14ac:dyDescent="0.25">
      <c r="A237" s="19" t="s">
        <v>232</v>
      </c>
      <c r="B237" s="19">
        <v>28</v>
      </c>
      <c r="C237" s="19">
        <v>2520</v>
      </c>
      <c r="D237" s="19">
        <v>87</v>
      </c>
      <c r="E237" s="10">
        <f t="shared" si="9"/>
        <v>3.4523809523809526E-2</v>
      </c>
      <c r="F237" s="11">
        <f t="shared" si="10"/>
        <v>2433</v>
      </c>
      <c r="G237" s="12">
        <f t="shared" si="11"/>
        <v>0.96547619047619049</v>
      </c>
    </row>
    <row r="238" spans="1:7" ht="18" customHeight="1" x14ac:dyDescent="0.25">
      <c r="A238" s="19" t="s">
        <v>233</v>
      </c>
      <c r="B238" s="19">
        <v>3</v>
      </c>
      <c r="C238" s="19">
        <v>270</v>
      </c>
      <c r="D238" s="19">
        <v>5</v>
      </c>
      <c r="E238" s="10">
        <f t="shared" si="9"/>
        <v>1.8518518518518517E-2</v>
      </c>
      <c r="F238" s="11">
        <f t="shared" si="10"/>
        <v>265</v>
      </c>
      <c r="G238" s="12">
        <f t="shared" si="11"/>
        <v>0.98148148148148151</v>
      </c>
    </row>
    <row r="239" spans="1:7" ht="18" customHeight="1" x14ac:dyDescent="0.25">
      <c r="A239" s="19" t="s">
        <v>234</v>
      </c>
      <c r="B239" s="19">
        <v>13</v>
      </c>
      <c r="C239" s="19">
        <v>1170</v>
      </c>
      <c r="D239" s="19">
        <v>13</v>
      </c>
      <c r="E239" s="10">
        <f t="shared" si="9"/>
        <v>1.1111111111111112E-2</v>
      </c>
      <c r="F239" s="11">
        <f t="shared" si="10"/>
        <v>1157</v>
      </c>
      <c r="G239" s="12">
        <f t="shared" si="11"/>
        <v>0.98888888888888893</v>
      </c>
    </row>
    <row r="240" spans="1:7" ht="18" customHeight="1" x14ac:dyDescent="0.25">
      <c r="A240" s="19" t="s">
        <v>235</v>
      </c>
      <c r="B240" s="19">
        <v>2</v>
      </c>
      <c r="C240" s="19">
        <v>180</v>
      </c>
      <c r="D240" s="19">
        <v>19</v>
      </c>
      <c r="E240" s="10">
        <f t="shared" si="9"/>
        <v>0.10555555555555556</v>
      </c>
      <c r="F240" s="11">
        <f t="shared" si="10"/>
        <v>161</v>
      </c>
      <c r="G240" s="12">
        <f t="shared" si="11"/>
        <v>0.89444444444444449</v>
      </c>
    </row>
    <row r="241" spans="1:7" ht="18" customHeight="1" x14ac:dyDescent="0.25">
      <c r="A241" s="19" t="s">
        <v>236</v>
      </c>
      <c r="B241" s="19">
        <v>28</v>
      </c>
      <c r="C241" s="19">
        <v>2520</v>
      </c>
      <c r="D241" s="19">
        <v>147</v>
      </c>
      <c r="E241" s="10">
        <f t="shared" si="9"/>
        <v>5.8333333333333334E-2</v>
      </c>
      <c r="F241" s="11">
        <f t="shared" si="10"/>
        <v>2373</v>
      </c>
      <c r="G241" s="12">
        <f t="shared" si="11"/>
        <v>0.94166666666666665</v>
      </c>
    </row>
    <row r="242" spans="1:7" ht="18" customHeight="1" x14ac:dyDescent="0.25">
      <c r="A242" s="19" t="s">
        <v>237</v>
      </c>
      <c r="B242" s="19">
        <v>12</v>
      </c>
      <c r="C242" s="19">
        <v>1080</v>
      </c>
      <c r="D242" s="19">
        <v>25</v>
      </c>
      <c r="E242" s="10">
        <f t="shared" si="9"/>
        <v>2.3148148148148147E-2</v>
      </c>
      <c r="F242" s="11">
        <f t="shared" si="10"/>
        <v>1055</v>
      </c>
      <c r="G242" s="12">
        <f t="shared" si="11"/>
        <v>0.97685185185185186</v>
      </c>
    </row>
    <row r="243" spans="1:7" ht="18" customHeight="1" x14ac:dyDescent="0.25">
      <c r="A243" s="19" t="s">
        <v>238</v>
      </c>
      <c r="B243" s="19">
        <v>32</v>
      </c>
      <c r="C243" s="19">
        <v>2880</v>
      </c>
      <c r="D243" s="19">
        <v>60</v>
      </c>
      <c r="E243" s="10">
        <f t="shared" si="9"/>
        <v>2.0833333333333332E-2</v>
      </c>
      <c r="F243" s="11">
        <f t="shared" si="10"/>
        <v>2820</v>
      </c>
      <c r="G243" s="12">
        <f t="shared" si="11"/>
        <v>0.97916666666666663</v>
      </c>
    </row>
    <row r="244" spans="1:7" ht="18" customHeight="1" x14ac:dyDescent="0.25">
      <c r="A244" s="19" t="s">
        <v>239</v>
      </c>
      <c r="B244" s="19">
        <v>10</v>
      </c>
      <c r="C244" s="19">
        <v>900</v>
      </c>
      <c r="D244" s="19">
        <v>7</v>
      </c>
      <c r="E244" s="10">
        <f t="shared" si="9"/>
        <v>7.7777777777777776E-3</v>
      </c>
      <c r="F244" s="11">
        <f t="shared" si="10"/>
        <v>893</v>
      </c>
      <c r="G244" s="12">
        <f t="shared" si="11"/>
        <v>0.99222222222222223</v>
      </c>
    </row>
    <row r="245" spans="1:7" ht="18" customHeight="1" x14ac:dyDescent="0.25">
      <c r="A245" s="19" t="s">
        <v>291</v>
      </c>
      <c r="B245" s="19">
        <v>1</v>
      </c>
      <c r="C245" s="19">
        <v>90</v>
      </c>
      <c r="D245" s="19">
        <v>2</v>
      </c>
      <c r="E245" s="10">
        <f t="shared" si="9"/>
        <v>2.2222222222222223E-2</v>
      </c>
      <c r="F245" s="11">
        <f t="shared" si="10"/>
        <v>88</v>
      </c>
      <c r="G245" s="12">
        <f t="shared" si="11"/>
        <v>0.97777777777777775</v>
      </c>
    </row>
    <row r="246" spans="1:7" ht="18" customHeight="1" x14ac:dyDescent="0.25">
      <c r="A246" s="19" t="s">
        <v>292</v>
      </c>
      <c r="B246" s="19">
        <v>1</v>
      </c>
      <c r="C246" s="19">
        <v>90</v>
      </c>
      <c r="D246" s="19">
        <v>3</v>
      </c>
      <c r="E246" s="10">
        <f t="shared" si="9"/>
        <v>3.3333333333333333E-2</v>
      </c>
      <c r="F246" s="11">
        <f t="shared" si="10"/>
        <v>87</v>
      </c>
      <c r="G246" s="12">
        <f t="shared" si="11"/>
        <v>0.96666666666666667</v>
      </c>
    </row>
    <row r="247" spans="1:7" ht="18" customHeight="1" x14ac:dyDescent="0.25">
      <c r="A247" s="19" t="s">
        <v>240</v>
      </c>
      <c r="B247" s="19">
        <v>1</v>
      </c>
      <c r="C247" s="19">
        <v>90</v>
      </c>
      <c r="D247" s="19">
        <v>3</v>
      </c>
      <c r="E247" s="10">
        <f t="shared" si="9"/>
        <v>3.3333333333333333E-2</v>
      </c>
      <c r="F247" s="11">
        <f t="shared" si="10"/>
        <v>87</v>
      </c>
      <c r="G247" s="12">
        <f t="shared" si="11"/>
        <v>0.96666666666666667</v>
      </c>
    </row>
    <row r="248" spans="1:7" ht="18" customHeight="1" x14ac:dyDescent="0.25">
      <c r="A248" s="19" t="s">
        <v>241</v>
      </c>
      <c r="B248" s="19">
        <v>4</v>
      </c>
      <c r="C248" s="19">
        <v>360</v>
      </c>
      <c r="D248" s="19">
        <v>3</v>
      </c>
      <c r="E248" s="10">
        <f t="shared" si="9"/>
        <v>8.3333333333333332E-3</v>
      </c>
      <c r="F248" s="11">
        <f t="shared" si="10"/>
        <v>357</v>
      </c>
      <c r="G248" s="12">
        <f t="shared" si="11"/>
        <v>0.9916666666666667</v>
      </c>
    </row>
    <row r="249" spans="1:7" ht="18" customHeight="1" x14ac:dyDescent="0.25">
      <c r="A249" s="19" t="s">
        <v>242</v>
      </c>
      <c r="B249" s="19">
        <v>10</v>
      </c>
      <c r="C249" s="19">
        <v>900</v>
      </c>
      <c r="D249" s="19">
        <v>21</v>
      </c>
      <c r="E249" s="10">
        <f t="shared" si="9"/>
        <v>2.3333333333333334E-2</v>
      </c>
      <c r="F249" s="11">
        <f t="shared" si="10"/>
        <v>879</v>
      </c>
      <c r="G249" s="12">
        <f t="shared" si="11"/>
        <v>0.97666666666666668</v>
      </c>
    </row>
    <row r="250" spans="1:7" ht="18" customHeight="1" x14ac:dyDescent="0.25">
      <c r="A250" s="19" t="s">
        <v>243</v>
      </c>
      <c r="B250" s="19">
        <v>66</v>
      </c>
      <c r="C250" s="19">
        <v>5940</v>
      </c>
      <c r="D250" s="19">
        <v>187</v>
      </c>
      <c r="E250" s="10">
        <f t="shared" si="9"/>
        <v>3.1481481481481478E-2</v>
      </c>
      <c r="F250" s="11">
        <f t="shared" si="10"/>
        <v>5753</v>
      </c>
      <c r="G250" s="12">
        <f t="shared" si="11"/>
        <v>0.96851851851851856</v>
      </c>
    </row>
    <row r="251" spans="1:7" ht="18" customHeight="1" x14ac:dyDescent="0.25">
      <c r="A251" s="19" t="s">
        <v>244</v>
      </c>
      <c r="B251" s="19">
        <v>24</v>
      </c>
      <c r="C251" s="19">
        <v>2160</v>
      </c>
      <c r="D251" s="19">
        <v>66</v>
      </c>
      <c r="E251" s="10">
        <f t="shared" si="9"/>
        <v>3.0555555555555555E-2</v>
      </c>
      <c r="F251" s="11">
        <f t="shared" si="10"/>
        <v>2094</v>
      </c>
      <c r="G251" s="12">
        <f t="shared" si="11"/>
        <v>0.96944444444444444</v>
      </c>
    </row>
    <row r="252" spans="1:7" ht="18" customHeight="1" x14ac:dyDescent="0.25">
      <c r="A252" s="19" t="s">
        <v>245</v>
      </c>
      <c r="B252" s="19">
        <v>26</v>
      </c>
      <c r="C252" s="19">
        <v>2340</v>
      </c>
      <c r="D252" s="19">
        <v>86</v>
      </c>
      <c r="E252" s="10">
        <f t="shared" si="9"/>
        <v>3.6752136752136753E-2</v>
      </c>
      <c r="F252" s="11">
        <f t="shared" si="10"/>
        <v>2254</v>
      </c>
      <c r="G252" s="12">
        <f t="shared" si="11"/>
        <v>0.96324786324786327</v>
      </c>
    </row>
    <row r="253" spans="1:7" ht="18" customHeight="1" x14ac:dyDescent="0.25">
      <c r="A253" s="19" t="s">
        <v>246</v>
      </c>
      <c r="B253" s="19">
        <v>33</v>
      </c>
      <c r="C253" s="19">
        <v>2970</v>
      </c>
      <c r="D253" s="19">
        <v>116</v>
      </c>
      <c r="E253" s="10">
        <f t="shared" si="9"/>
        <v>3.9057239057239054E-2</v>
      </c>
      <c r="F253" s="11">
        <f t="shared" si="10"/>
        <v>2854</v>
      </c>
      <c r="G253" s="12">
        <f t="shared" si="11"/>
        <v>0.96094276094276099</v>
      </c>
    </row>
    <row r="254" spans="1:7" ht="18" customHeight="1" x14ac:dyDescent="0.25">
      <c r="A254" s="19" t="s">
        <v>247</v>
      </c>
      <c r="B254" s="19">
        <v>15</v>
      </c>
      <c r="C254" s="19">
        <v>1350</v>
      </c>
      <c r="D254" s="19">
        <v>22</v>
      </c>
      <c r="E254" s="10">
        <f t="shared" si="9"/>
        <v>1.6296296296296295E-2</v>
      </c>
      <c r="F254" s="11">
        <f t="shared" si="10"/>
        <v>1328</v>
      </c>
      <c r="G254" s="12">
        <f t="shared" si="11"/>
        <v>0.98370370370370375</v>
      </c>
    </row>
    <row r="255" spans="1:7" ht="18" customHeight="1" x14ac:dyDescent="0.25">
      <c r="A255" s="19" t="s">
        <v>248</v>
      </c>
      <c r="B255" s="19">
        <v>12</v>
      </c>
      <c r="C255" s="19">
        <v>1080</v>
      </c>
      <c r="D255" s="19">
        <v>16</v>
      </c>
      <c r="E255" s="10">
        <f t="shared" si="9"/>
        <v>1.4814814814814815E-2</v>
      </c>
      <c r="F255" s="11">
        <f t="shared" si="10"/>
        <v>1064</v>
      </c>
      <c r="G255" s="12">
        <f t="shared" si="11"/>
        <v>0.98518518518518516</v>
      </c>
    </row>
    <row r="256" spans="1:7" ht="18" customHeight="1" x14ac:dyDescent="0.25">
      <c r="A256" s="19" t="s">
        <v>307</v>
      </c>
      <c r="B256" s="19">
        <v>2</v>
      </c>
      <c r="C256" s="19">
        <v>180</v>
      </c>
      <c r="D256" s="19">
        <v>17</v>
      </c>
      <c r="E256" s="10">
        <f t="shared" si="9"/>
        <v>9.4444444444444442E-2</v>
      </c>
      <c r="F256" s="11">
        <f t="shared" si="10"/>
        <v>163</v>
      </c>
      <c r="G256" s="12">
        <f t="shared" si="11"/>
        <v>0.90555555555555556</v>
      </c>
    </row>
    <row r="257" spans="1:7" ht="18" customHeight="1" x14ac:dyDescent="0.25">
      <c r="A257" s="19" t="s">
        <v>249</v>
      </c>
      <c r="B257" s="19">
        <v>19</v>
      </c>
      <c r="C257" s="19">
        <v>1710</v>
      </c>
      <c r="D257" s="19">
        <v>34</v>
      </c>
      <c r="E257" s="10">
        <f t="shared" si="9"/>
        <v>1.9883040935672516E-2</v>
      </c>
      <c r="F257" s="11">
        <f t="shared" si="10"/>
        <v>1676</v>
      </c>
      <c r="G257" s="12">
        <f t="shared" si="11"/>
        <v>0.9801169590643275</v>
      </c>
    </row>
    <row r="258" spans="1:7" ht="18" customHeight="1" x14ac:dyDescent="0.25">
      <c r="A258" s="19" t="s">
        <v>250</v>
      </c>
      <c r="B258" s="19">
        <v>27</v>
      </c>
      <c r="C258" s="19">
        <v>2430</v>
      </c>
      <c r="D258" s="19">
        <v>69</v>
      </c>
      <c r="E258" s="10">
        <f t="shared" si="9"/>
        <v>2.8395061728395062E-2</v>
      </c>
      <c r="F258" s="11">
        <f t="shared" si="10"/>
        <v>2361</v>
      </c>
      <c r="G258" s="12">
        <f t="shared" si="11"/>
        <v>0.97160493827160499</v>
      </c>
    </row>
    <row r="259" spans="1:7" ht="18" customHeight="1" x14ac:dyDescent="0.25">
      <c r="A259" s="19" t="s">
        <v>251</v>
      </c>
      <c r="B259" s="19">
        <v>7</v>
      </c>
      <c r="C259" s="19">
        <v>630</v>
      </c>
      <c r="D259" s="19">
        <v>30</v>
      </c>
      <c r="E259" s="10">
        <f t="shared" si="9"/>
        <v>4.7619047619047616E-2</v>
      </c>
      <c r="F259" s="11">
        <f t="shared" si="10"/>
        <v>600</v>
      </c>
      <c r="G259" s="12">
        <f t="shared" si="11"/>
        <v>0.95238095238095233</v>
      </c>
    </row>
    <row r="260" spans="1:7" ht="18" customHeight="1" x14ac:dyDescent="0.25">
      <c r="A260" s="19" t="s">
        <v>252</v>
      </c>
      <c r="B260" s="19">
        <v>10</v>
      </c>
      <c r="C260" s="19">
        <v>900</v>
      </c>
      <c r="D260" s="19">
        <v>71</v>
      </c>
      <c r="E260" s="10">
        <f t="shared" si="9"/>
        <v>7.8888888888888883E-2</v>
      </c>
      <c r="F260" s="11">
        <f t="shared" si="10"/>
        <v>829</v>
      </c>
      <c r="G260" s="12">
        <f t="shared" si="11"/>
        <v>0.9211111111111111</v>
      </c>
    </row>
    <row r="261" spans="1:7" ht="18" customHeight="1" x14ac:dyDescent="0.25">
      <c r="A261" s="19" t="s">
        <v>254</v>
      </c>
      <c r="B261" s="19">
        <v>10</v>
      </c>
      <c r="C261" s="19">
        <v>900</v>
      </c>
      <c r="D261" s="19">
        <v>32</v>
      </c>
      <c r="E261" s="10">
        <f t="shared" si="9"/>
        <v>3.5555555555555556E-2</v>
      </c>
      <c r="F261" s="11">
        <f t="shared" si="10"/>
        <v>868</v>
      </c>
      <c r="G261" s="12">
        <f t="shared" si="11"/>
        <v>0.96444444444444444</v>
      </c>
    </row>
    <row r="262" spans="1:7" ht="18" customHeight="1" x14ac:dyDescent="0.25">
      <c r="A262" s="19" t="s">
        <v>255</v>
      </c>
      <c r="B262" s="19">
        <v>10</v>
      </c>
      <c r="C262" s="19">
        <v>900</v>
      </c>
      <c r="D262" s="19">
        <v>31</v>
      </c>
      <c r="E262" s="10">
        <f t="shared" ref="E262:E274" si="12">IF(C262="","",D262/C262)</f>
        <v>3.4444444444444444E-2</v>
      </c>
      <c r="F262" s="11">
        <f t="shared" ref="F262:F274" si="13">C262-D262</f>
        <v>869</v>
      </c>
      <c r="G262" s="12">
        <f t="shared" ref="G262:G274" si="14">IF(C262="","",F262/C262)</f>
        <v>0.9655555555555555</v>
      </c>
    </row>
    <row r="263" spans="1:7" ht="18" customHeight="1" x14ac:dyDescent="0.25">
      <c r="A263" s="19" t="s">
        <v>256</v>
      </c>
      <c r="B263" s="19">
        <v>2</v>
      </c>
      <c r="C263" s="19">
        <v>180</v>
      </c>
      <c r="D263" s="19">
        <v>6</v>
      </c>
      <c r="E263" s="10">
        <f t="shared" si="12"/>
        <v>3.3333333333333333E-2</v>
      </c>
      <c r="F263" s="11">
        <f t="shared" si="13"/>
        <v>174</v>
      </c>
      <c r="G263" s="12">
        <f t="shared" si="14"/>
        <v>0.96666666666666667</v>
      </c>
    </row>
    <row r="264" spans="1:7" ht="18" customHeight="1" x14ac:dyDescent="0.25">
      <c r="A264" s="19" t="s">
        <v>293</v>
      </c>
      <c r="B264" s="19">
        <v>4</v>
      </c>
      <c r="C264" s="19">
        <v>360</v>
      </c>
      <c r="D264" s="19">
        <v>20</v>
      </c>
      <c r="E264" s="10">
        <f t="shared" si="12"/>
        <v>5.5555555555555552E-2</v>
      </c>
      <c r="F264" s="11">
        <f t="shared" si="13"/>
        <v>340</v>
      </c>
      <c r="G264" s="12">
        <f t="shared" si="14"/>
        <v>0.94444444444444442</v>
      </c>
    </row>
    <row r="265" spans="1:7" ht="18" customHeight="1" x14ac:dyDescent="0.25">
      <c r="A265" s="19" t="s">
        <v>257</v>
      </c>
      <c r="B265" s="19">
        <v>10</v>
      </c>
      <c r="C265" s="19">
        <v>900</v>
      </c>
      <c r="D265" s="19">
        <v>8</v>
      </c>
      <c r="E265" s="10">
        <f t="shared" si="12"/>
        <v>8.8888888888888889E-3</v>
      </c>
      <c r="F265" s="11">
        <f t="shared" si="13"/>
        <v>892</v>
      </c>
      <c r="G265" s="12">
        <f t="shared" si="14"/>
        <v>0.99111111111111116</v>
      </c>
    </row>
    <row r="266" spans="1:7" ht="18" customHeight="1" x14ac:dyDescent="0.25">
      <c r="A266" s="19" t="s">
        <v>258</v>
      </c>
      <c r="B266" s="19">
        <v>9</v>
      </c>
      <c r="C266" s="19">
        <v>810</v>
      </c>
      <c r="D266" s="19">
        <v>20</v>
      </c>
      <c r="E266" s="10">
        <f t="shared" si="12"/>
        <v>2.4691358024691357E-2</v>
      </c>
      <c r="F266" s="11">
        <f t="shared" si="13"/>
        <v>790</v>
      </c>
      <c r="G266" s="12">
        <f t="shared" si="14"/>
        <v>0.97530864197530864</v>
      </c>
    </row>
    <row r="267" spans="1:7" ht="18" customHeight="1" x14ac:dyDescent="0.25">
      <c r="A267" s="19" t="s">
        <v>259</v>
      </c>
      <c r="B267" s="19">
        <v>22</v>
      </c>
      <c r="C267" s="19">
        <v>1980</v>
      </c>
      <c r="D267" s="19">
        <v>48</v>
      </c>
      <c r="E267" s="10">
        <f t="shared" si="12"/>
        <v>2.4242424242424242E-2</v>
      </c>
      <c r="F267" s="11">
        <f t="shared" si="13"/>
        <v>1932</v>
      </c>
      <c r="G267" s="12">
        <f t="shared" si="14"/>
        <v>0.97575757575757571</v>
      </c>
    </row>
    <row r="268" spans="1:7" ht="18" customHeight="1" x14ac:dyDescent="0.25">
      <c r="A268" s="19" t="s">
        <v>260</v>
      </c>
      <c r="B268" s="19">
        <v>32</v>
      </c>
      <c r="C268" s="19">
        <v>2880</v>
      </c>
      <c r="D268" s="19">
        <v>181</v>
      </c>
      <c r="E268" s="10">
        <f t="shared" si="12"/>
        <v>6.2847222222222221E-2</v>
      </c>
      <c r="F268" s="11">
        <f t="shared" si="13"/>
        <v>2699</v>
      </c>
      <c r="G268" s="12">
        <f t="shared" si="14"/>
        <v>0.93715277777777772</v>
      </c>
    </row>
    <row r="269" spans="1:7" ht="18" customHeight="1" x14ac:dyDescent="0.25">
      <c r="A269" s="19" t="s">
        <v>261</v>
      </c>
      <c r="B269" s="19">
        <v>34</v>
      </c>
      <c r="C269" s="19">
        <v>3060</v>
      </c>
      <c r="D269" s="19">
        <v>58</v>
      </c>
      <c r="E269" s="10">
        <f t="shared" si="12"/>
        <v>1.895424836601307E-2</v>
      </c>
      <c r="F269" s="11">
        <f t="shared" si="13"/>
        <v>3002</v>
      </c>
      <c r="G269" s="12">
        <f t="shared" si="14"/>
        <v>0.98104575163398688</v>
      </c>
    </row>
    <row r="270" spans="1:7" ht="18" customHeight="1" x14ac:dyDescent="0.25">
      <c r="A270" s="19" t="s">
        <v>262</v>
      </c>
      <c r="B270" s="19">
        <v>7</v>
      </c>
      <c r="C270" s="19">
        <v>630</v>
      </c>
      <c r="D270" s="19">
        <v>9</v>
      </c>
      <c r="E270" s="10">
        <f t="shared" si="12"/>
        <v>1.4285714285714285E-2</v>
      </c>
      <c r="F270" s="11">
        <f t="shared" si="13"/>
        <v>621</v>
      </c>
      <c r="G270" s="12">
        <f t="shared" si="14"/>
        <v>0.98571428571428577</v>
      </c>
    </row>
    <row r="271" spans="1:7" ht="18" customHeight="1" x14ac:dyDescent="0.25">
      <c r="A271" s="19" t="s">
        <v>263</v>
      </c>
      <c r="B271" s="19">
        <v>5</v>
      </c>
      <c r="C271" s="19">
        <v>450</v>
      </c>
      <c r="D271" s="19">
        <v>3</v>
      </c>
      <c r="E271" s="10">
        <f t="shared" si="12"/>
        <v>6.6666666666666671E-3</v>
      </c>
      <c r="F271" s="11">
        <f t="shared" si="13"/>
        <v>447</v>
      </c>
      <c r="G271" s="12">
        <f t="shared" si="14"/>
        <v>0.99333333333333329</v>
      </c>
    </row>
    <row r="272" spans="1:7" ht="18" customHeight="1" x14ac:dyDescent="0.25">
      <c r="A272" s="19" t="s">
        <v>264</v>
      </c>
      <c r="B272" s="19">
        <v>35</v>
      </c>
      <c r="C272" s="19">
        <v>3150</v>
      </c>
      <c r="D272" s="19">
        <v>83</v>
      </c>
      <c r="E272" s="10">
        <f t="shared" si="12"/>
        <v>2.6349206349206348E-2</v>
      </c>
      <c r="F272" s="11">
        <f t="shared" si="13"/>
        <v>3067</v>
      </c>
      <c r="G272" s="12">
        <f t="shared" si="14"/>
        <v>0.97365079365079366</v>
      </c>
    </row>
    <row r="273" spans="1:7" ht="18" customHeight="1" x14ac:dyDescent="0.25">
      <c r="A273" s="19" t="s">
        <v>297</v>
      </c>
      <c r="B273" s="19">
        <v>3</v>
      </c>
      <c r="C273" s="19">
        <v>270</v>
      </c>
      <c r="D273" s="19">
        <v>3</v>
      </c>
      <c r="E273" s="10">
        <f t="shared" si="12"/>
        <v>1.1111111111111112E-2</v>
      </c>
      <c r="F273" s="11">
        <f t="shared" si="13"/>
        <v>267</v>
      </c>
      <c r="G273" s="12">
        <f t="shared" si="14"/>
        <v>0.98888888888888893</v>
      </c>
    </row>
    <row r="274" spans="1:7" ht="18" customHeight="1" x14ac:dyDescent="0.25">
      <c r="A274" s="19" t="s">
        <v>265</v>
      </c>
      <c r="B274" s="19">
        <v>10</v>
      </c>
      <c r="C274" s="19">
        <v>900</v>
      </c>
      <c r="D274" s="19">
        <v>26</v>
      </c>
      <c r="E274" s="10">
        <f t="shared" si="12"/>
        <v>2.8888888888888888E-2</v>
      </c>
      <c r="F274" s="11">
        <f t="shared" si="13"/>
        <v>874</v>
      </c>
      <c r="G274" s="12">
        <f t="shared" si="14"/>
        <v>0.97111111111111115</v>
      </c>
    </row>
    <row r="275" spans="1:7" ht="18" customHeight="1" x14ac:dyDescent="0.25">
      <c r="A275" s="13" t="s">
        <v>3</v>
      </c>
      <c r="B275" s="13"/>
      <c r="C275" s="14">
        <f>SUM(C6:C18)</f>
        <v>18090</v>
      </c>
      <c r="D275" s="14">
        <f>SUM(D6:D18)</f>
        <v>384</v>
      </c>
      <c r="E275" s="10">
        <f>IF(C275="","",D275/C275)</f>
        <v>2.1227197346600332E-2</v>
      </c>
      <c r="F275" s="11">
        <f>C275-D275</f>
        <v>17706</v>
      </c>
      <c r="G275" s="12">
        <f>IF(C275="","",F275/C275)</f>
        <v>0.97877280265339972</v>
      </c>
    </row>
  </sheetData>
  <mergeCells count="4">
    <mergeCell ref="A1:G1"/>
    <mergeCell ref="A3:G3"/>
    <mergeCell ref="A4:G4"/>
    <mergeCell ref="A2:G2"/>
  </mergeCells>
  <phoneticPr fontId="0" type="noConversion"/>
  <pageMargins left="0.35433070866141736" right="0.35433070866141736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C275:D2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2019</vt:lpstr>
      <vt:lpstr>maggio 2019</vt:lpstr>
      <vt:lpstr>giugno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Marina Genzo</cp:lastModifiedBy>
  <cp:lastPrinted>2019-02-18T15:32:16Z</cp:lastPrinted>
  <dcterms:created xsi:type="dcterms:W3CDTF">2018-10-12T09:45:36Z</dcterms:created>
  <dcterms:modified xsi:type="dcterms:W3CDTF">2019-07-02T06:55:23Z</dcterms:modified>
</cp:coreProperties>
</file>