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activeTab="2"/>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5" i="9" l="1"/>
  <c r="G5" i="8"/>
  <c r="G5" i="7"/>
  <c r="G5" i="6" l="1"/>
  <c r="C4" i="2" l="1"/>
  <c r="G4" i="2" s="1"/>
  <c r="G5" i="1"/>
  <c r="I5" i="1" s="1"/>
</calcChain>
</file>

<file path=xl/sharedStrings.xml><?xml version="1.0" encoding="utf-8"?>
<sst xmlns="http://schemas.openxmlformats.org/spreadsheetml/2006/main" count="238" uniqueCount="54">
  <si>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</si>
  <si>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</si>
  <si>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</si>
  <si>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</si>
  <si>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</si>
  <si>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</si>
  <si>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</si>
  <si>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</si>
  <si>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</si>
  <si>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</si>
  <si>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</si>
  <si>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</si>
  <si>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</si>
  <si>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</si>
  <si>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VIDONI DANIELA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</si>
  <si>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</si>
  <si>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</si>
  <si>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</si>
  <si>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</si>
  <si>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</si>
  <si>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</si>
  <si>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</si>
  <si>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</si>
  <si>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</si>
  <si>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</si>
  <si>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</si>
  <si>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</si>
  <si>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</si>
  <si>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</si>
  <si>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</si>
  <si>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</si>
  <si>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</si>
  <si>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</si>
  <si>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</si>
  <si>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</si>
  <si>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</si>
  <si>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</si>
  <si>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</si>
  <si>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</si>
  <si>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</si>
  <si>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</si>
  <si>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</si>
  <si>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</si>
  <si>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</si>
  <si>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</si>
  <si>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</si>
  <si>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</si>
  <si>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</si>
  <si>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</si>
  <si>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</si>
  <si>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</si>
  <si>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</si>
  <si>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Per la retribuzione sono indicati gli importi erogati per cassa nel corso dell' anno 2019,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</si>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</sst>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15"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8"/>
      <color rgb="FF000000"/>
      <name val="Calibri"/>
      <family val="2"/>
    </font>
    <font>
      <sz val="10"/>
      <color rgb="FF333333"/>
      <name val="Calibri"/>
      <family val="2"/>
    </font>
    <font>
      <sz val="10"/>
      <color rgb="FF000000"/>
      <name val="Calibri"/>
      <family val="2"/>
    </font>
    <font>
      <b/>
      <sz val="14"/>
      <color rgb="FF000000"/>
      <name val="Arial"/>
      <family val="2"/>
    </font>
    <font>
      <sz val="12"/>
      <color rgb="FF000000"/>
      <name val="Calibri"/>
      <family val="2"/>
    </font>
    <font>
      <b/>
      <sz val="12"/>
      <color rgb="FF000000"/>
      <name val="Calibri"/>
      <family val="2"/>
    </font>
    <font>
      <b/>
      <sz val="12"/>
      <color rgb="FF333333"/>
      <name val="Arial"/>
      <family val="2"/>
    </font>
    <font>
      <sz val="11"/>
      <color rgb="FF000000"/>
      <name val="Calibri"/>
      <family val="2"/>
    </font>
  </fonts>
  <fills count="7">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14" fillId="0" borderId="0" applyFont="0" applyFill="0" applyBorder="0" applyAlignment="0" applyProtection="0"/>
  </cellStyleXfs>
  <cellXfs count="46">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4" borderId="1" xfId="0" applyFont="1" applyFill="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7"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8" fillId="0" borderId="1" xfId="0" applyFont="1" applyFill="1" applyBorder="1" applyAlignment="1" applyProtection="1">
      <alignment horizontal="left" vertical="center" wrapText="1"/>
    </xf>
    <xf numFmtId="4" fontId="8" fillId="0" borderId="1" xfId="0" applyNumberFormat="1" applyFont="1" applyFill="1" applyBorder="1" applyAlignment="1" applyProtection="1">
      <alignment horizontal="right" vertical="center" wrapText="1"/>
    </xf>
    <xf numFmtId="0" fontId="9"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5" fillId="5" borderId="1" xfId="0" applyFont="1" applyFill="1" applyBorder="1" applyAlignment="1" applyProtection="1">
      <alignment horizontal="center" vertical="center" wrapText="1"/>
    </xf>
    <xf numFmtId="0" fontId="6" fillId="4" borderId="1" xfId="0" applyFont="1" applyFill="1" applyBorder="1" applyAlignment="1" applyProtection="1">
      <alignment horizontal="left" vertical="top" wrapText="1"/>
    </xf>
    <xf numFmtId="0" fontId="6" fillId="4" borderId="1" xfId="0" applyFont="1" applyFill="1" applyBorder="1" applyAlignment="1" applyProtection="1">
      <alignment horizontal="right" vertical="top" wrapText="1"/>
    </xf>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3" fillId="6" borderId="1" xfId="0" applyFont="1" applyFill="1" applyBorder="1" applyAlignment="1" applyProtection="1">
      <alignment horizontal="center" vertical="center" wrapText="1"/>
    </xf>
    <xf numFmtId="0" fontId="0" fillId="0" borderId="4" xfId="0" applyBorder="1"/>
    <xf numFmtId="0" fontId="6" fillId="0" borderId="5" xfId="0" applyFont="1" applyFill="1" applyBorder="1" applyAlignment="1" applyProtection="1">
      <alignment horizontal="left" vertical="top" wrapText="1"/>
    </xf>
    <xf numFmtId="0" fontId="6" fillId="0" borderId="5" xfId="0" applyFont="1" applyFill="1" applyBorder="1" applyAlignment="1" applyProtection="1">
      <alignment horizontal="right" vertical="top" wrapText="1"/>
    </xf>
    <xf numFmtId="0" fontId="13" fillId="6" borderId="1" xfId="0" applyFont="1" applyFill="1" applyBorder="1" applyAlignment="1" applyProtection="1">
      <alignment horizontal="center" vertical="top"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right" vertical="center" wrapText="1"/>
    </xf>
    <xf numFmtId="0" fontId="0" fillId="0" borderId="0" xfId="0" applyAlignment="1">
      <alignment vertical="center"/>
    </xf>
    <xf numFmtId="44" fontId="6" fillId="0" borderId="1" xfId="1" applyFont="1" applyBorder="1" applyAlignment="1">
      <alignment vertical="center" wrapText="1"/>
    </xf>
    <xf numFmtId="44" fontId="5" fillId="0" borderId="1" xfId="1" applyFont="1" applyBorder="1" applyAlignment="1">
      <alignmen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vertical="center" wrapText="1"/>
    </xf>
    <xf numFmtId="0" fontId="12" fillId="0" borderId="1" xfId="0" applyFont="1" applyFill="1" applyBorder="1" applyAlignment="1">
      <alignment wrapText="1"/>
    </xf>
    <xf numFmtId="0" fontId="10"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495303</xdr:colOff>
      <xdr:row>0</xdr:row>
      <xdr:rowOff>314325</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95303" y="314325"/>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733421</xdr:rowOff>
    </xdr:from>
    <xdr:ext cx="1714500" cy="492120"/>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733421"/>
          <a:ext cx="1714500" cy="492120"/>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5" sqref="K5"/>
    </sheetView>
  </sheetViews>
  <sheetFormatPr defaultColWidth="7.85546875" defaultRowHeight="15" x14ac:dyDescent="0.25"/>
  <cols>
    <col min="1" max="1" width="29.7109375" customWidth="1"/>
    <col min="2" max="2" width="11.85546875" bestFit="1" customWidth="1"/>
    <col min="3" max="3" width="12" customWidth="1"/>
    <col min="4" max="4" width="12.5703125" customWidth="1"/>
    <col min="5" max="5" width="11" customWidth="1"/>
    <col min="6" max="6" width="10.5703125" customWidth="1"/>
    <col min="7" max="7" width="12.85546875" bestFit="1"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5" t="s">
        <v>50</v>
      </c>
      <c r="B1" s="35"/>
      <c r="C1" s="35"/>
      <c r="D1" s="35"/>
      <c r="E1" s="35"/>
      <c r="F1" s="35"/>
      <c r="G1" s="35"/>
      <c r="H1" s="35"/>
      <c r="I1" s="35"/>
      <c r="J1" s="35"/>
      <c r="K1" s="35"/>
      <c r="L1" s="35"/>
    </row>
    <row r="2" spans="1:12" s="1" customFormat="1" ht="15" customHeight="1" x14ac:dyDescent="0.25">
      <c r="A2" s="2"/>
    </row>
    <row r="3" spans="1:12" s="1" customFormat="1" ht="37.5" customHeight="1" x14ac:dyDescent="0.25">
      <c r="A3" s="36" t="s">
        <v>1</v>
      </c>
      <c r="B3" s="36"/>
      <c r="C3" s="36"/>
      <c r="D3" s="36"/>
      <c r="E3" s="36"/>
      <c r="F3" s="36"/>
      <c r="G3" s="36"/>
      <c r="H3" s="36"/>
      <c r="I3" s="36"/>
      <c r="J3" s="36"/>
      <c r="K3" s="36"/>
      <c r="L3" s="36"/>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31">
        <v>70608.329999999973</v>
      </c>
      <c r="C5" s="31">
        <v>34694.399999999994</v>
      </c>
      <c r="D5" s="31">
        <v>0</v>
      </c>
      <c r="E5" s="31">
        <v>3676.69</v>
      </c>
      <c r="F5" s="31">
        <v>516.46</v>
      </c>
      <c r="G5" s="32">
        <f>SUM(B5:F5)</f>
        <v>109495.87999999998</v>
      </c>
      <c r="H5" s="31" t="s">
        <v>51</v>
      </c>
      <c r="I5" s="31">
        <v>109495.88</v>
      </c>
      <c r="J5" s="31">
        <v>0</v>
      </c>
      <c r="K5" s="31" t="s">
        <v>53</v>
      </c>
      <c r="L5" s="7"/>
    </row>
    <row r="8" spans="1:12" s="1" customFormat="1" x14ac:dyDescent="0.25">
      <c r="A8" s="8" t="s">
        <v>15</v>
      </c>
      <c r="B8" s="37" t="s">
        <v>16</v>
      </c>
      <c r="C8" s="37"/>
      <c r="D8" s="37"/>
      <c r="E8" s="37"/>
      <c r="F8" s="37"/>
      <c r="G8" s="37"/>
      <c r="H8" s="37"/>
      <c r="I8" s="37"/>
      <c r="J8" s="37"/>
      <c r="K8" s="37"/>
      <c r="L8" s="37"/>
    </row>
    <row r="9" spans="1:12" s="1" customFormat="1" ht="15" customHeight="1" x14ac:dyDescent="0.25">
      <c r="A9" s="9" t="s">
        <v>3</v>
      </c>
      <c r="B9" s="34" t="s">
        <v>17</v>
      </c>
      <c r="C9" s="34"/>
      <c r="D9" s="34"/>
      <c r="E9" s="34"/>
      <c r="F9" s="34"/>
      <c r="G9" s="34"/>
      <c r="H9" s="34"/>
      <c r="I9" s="34"/>
      <c r="J9" s="34"/>
      <c r="K9" s="34"/>
      <c r="L9" s="34"/>
    </row>
    <row r="10" spans="1:12" s="1" customFormat="1" ht="43.5" customHeight="1" x14ac:dyDescent="0.25">
      <c r="A10" s="10" t="s">
        <v>18</v>
      </c>
      <c r="B10" s="34" t="s">
        <v>19</v>
      </c>
      <c r="C10" s="34"/>
      <c r="D10" s="34"/>
      <c r="E10" s="34"/>
      <c r="F10" s="34"/>
      <c r="G10" s="34"/>
      <c r="H10" s="34"/>
      <c r="I10" s="34"/>
      <c r="J10" s="34"/>
      <c r="K10" s="34"/>
      <c r="L10" s="34"/>
    </row>
    <row r="11" spans="1:12" s="1" customFormat="1" ht="15" customHeight="1" x14ac:dyDescent="0.25">
      <c r="A11" s="10" t="s">
        <v>20</v>
      </c>
      <c r="B11" s="34" t="s">
        <v>21</v>
      </c>
      <c r="C11" s="34"/>
      <c r="D11" s="34"/>
      <c r="E11" s="34"/>
      <c r="F11" s="34"/>
      <c r="G11" s="34"/>
      <c r="H11" s="34"/>
      <c r="I11" s="34"/>
      <c r="J11" s="34"/>
      <c r="K11" s="34"/>
      <c r="L11" s="34"/>
    </row>
    <row r="12" spans="1:12" s="1" customFormat="1" x14ac:dyDescent="0.25">
      <c r="A12" s="9" t="s">
        <v>22</v>
      </c>
      <c r="B12" s="33" t="s">
        <v>23</v>
      </c>
      <c r="C12" s="33"/>
      <c r="D12" s="33"/>
      <c r="E12" s="33"/>
      <c r="F12" s="33"/>
      <c r="G12" s="33"/>
      <c r="H12" s="33"/>
      <c r="I12" s="33"/>
      <c r="J12" s="33"/>
      <c r="K12" s="33"/>
      <c r="L12" s="33"/>
    </row>
    <row r="13" spans="1:12" s="1" customFormat="1" ht="47.25" customHeight="1" x14ac:dyDescent="0.25">
      <c r="A13" s="9" t="s">
        <v>24</v>
      </c>
      <c r="B13" s="34" t="s">
        <v>25</v>
      </c>
      <c r="C13" s="34"/>
      <c r="D13" s="34"/>
      <c r="E13" s="34"/>
      <c r="F13" s="34"/>
      <c r="G13" s="34"/>
      <c r="H13" s="34"/>
      <c r="I13" s="34"/>
      <c r="J13" s="34"/>
      <c r="K13" s="34"/>
      <c r="L13" s="34"/>
    </row>
    <row r="14" spans="1:12" s="1" customFormat="1" ht="47.25" customHeight="1" x14ac:dyDescent="0.25">
      <c r="A14" s="9" t="s">
        <v>26</v>
      </c>
      <c r="B14" s="33" t="s">
        <v>27</v>
      </c>
      <c r="C14" s="33"/>
      <c r="D14" s="33"/>
      <c r="E14" s="33"/>
      <c r="F14" s="33"/>
      <c r="G14" s="33"/>
      <c r="H14" s="33"/>
      <c r="I14" s="33"/>
      <c r="J14" s="33"/>
      <c r="K14" s="33"/>
      <c r="L14" s="33"/>
    </row>
    <row r="15" spans="1:12" s="1" customFormat="1" ht="35.25" customHeight="1" x14ac:dyDescent="0.25">
      <c r="A15" s="10" t="s">
        <v>28</v>
      </c>
      <c r="B15" s="34" t="s">
        <v>29</v>
      </c>
      <c r="C15" s="34"/>
      <c r="D15" s="34"/>
      <c r="E15" s="34"/>
      <c r="F15" s="34"/>
      <c r="G15" s="34"/>
      <c r="H15" s="34"/>
      <c r="I15" s="34"/>
      <c r="J15" s="34"/>
      <c r="K15" s="34"/>
      <c r="L15" s="34"/>
    </row>
    <row r="16" spans="1:12" s="1" customFormat="1" ht="39.75" customHeight="1" x14ac:dyDescent="0.25">
      <c r="A16" s="9" t="s">
        <v>13</v>
      </c>
      <c r="B16" s="34" t="s">
        <v>30</v>
      </c>
      <c r="C16" s="34"/>
      <c r="D16" s="34"/>
      <c r="E16" s="34"/>
      <c r="F16" s="34"/>
      <c r="G16" s="34"/>
      <c r="H16" s="34"/>
      <c r="I16" s="34"/>
      <c r="J16" s="34"/>
      <c r="K16" s="34"/>
      <c r="L16" s="34"/>
    </row>
  </sheetData>
  <mergeCells count="11">
    <mergeCell ref="B11:L11"/>
    <mergeCell ref="A1:L1"/>
    <mergeCell ref="A3:L3"/>
    <mergeCell ref="B8:L8"/>
    <mergeCell ref="B9:L9"/>
    <mergeCell ref="B10:L10"/>
    <mergeCell ref="B12:L12"/>
    <mergeCell ref="B13:L13"/>
    <mergeCell ref="B14:L14"/>
    <mergeCell ref="B15:L15"/>
    <mergeCell ref="B16:L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2" width="11.85546875" bestFit="1" customWidth="1"/>
    <col min="3" max="3" width="12" customWidth="1"/>
    <col min="4" max="4" width="12.5703125" customWidth="1"/>
    <col min="5" max="5" width="11" customWidth="1"/>
    <col min="6" max="6" width="10.5703125" customWidth="1"/>
    <col min="7" max="7" width="12.85546875" bestFit="1"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5" t="s">
        <v>50</v>
      </c>
      <c r="B1" s="35"/>
      <c r="C1" s="35"/>
      <c r="D1" s="35"/>
      <c r="E1" s="35"/>
      <c r="F1" s="35"/>
      <c r="G1" s="35"/>
      <c r="H1" s="35"/>
      <c r="I1" s="35"/>
      <c r="J1" s="35"/>
      <c r="K1" s="35"/>
      <c r="L1" s="35"/>
    </row>
    <row r="2" spans="1:12" s="1" customFormat="1" ht="15" customHeight="1" x14ac:dyDescent="0.25">
      <c r="A2" s="2"/>
    </row>
    <row r="3" spans="1:12" s="1" customFormat="1" ht="37.5" customHeight="1" x14ac:dyDescent="0.25">
      <c r="A3" s="36" t="s">
        <v>1</v>
      </c>
      <c r="B3" s="36"/>
      <c r="C3" s="36"/>
      <c r="D3" s="36"/>
      <c r="E3" s="36"/>
      <c r="F3" s="36"/>
      <c r="G3" s="36"/>
      <c r="H3" s="36"/>
      <c r="I3" s="36"/>
      <c r="J3" s="36"/>
      <c r="K3" s="36"/>
      <c r="L3" s="36"/>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31">
        <v>70465.459999999963</v>
      </c>
      <c r="C5" s="31">
        <v>34516.379999999997</v>
      </c>
      <c r="D5" s="31">
        <v>0</v>
      </c>
      <c r="E5" s="31">
        <v>6844.33</v>
      </c>
      <c r="F5" s="31">
        <v>1251.92</v>
      </c>
      <c r="G5" s="32">
        <f>SUM(B5:F5)</f>
        <v>113078.08999999997</v>
      </c>
      <c r="H5" s="31" t="s">
        <v>51</v>
      </c>
      <c r="I5" s="31">
        <v>113078.09</v>
      </c>
      <c r="J5" s="31">
        <v>0</v>
      </c>
      <c r="K5" s="31" t="s">
        <v>53</v>
      </c>
      <c r="L5" s="7"/>
    </row>
    <row r="8" spans="1:12" s="1" customFormat="1" x14ac:dyDescent="0.25">
      <c r="A8" s="8" t="s">
        <v>15</v>
      </c>
      <c r="B8" s="37" t="s">
        <v>16</v>
      </c>
      <c r="C8" s="37"/>
      <c r="D8" s="37"/>
      <c r="E8" s="37"/>
      <c r="F8" s="37"/>
      <c r="G8" s="37"/>
      <c r="H8" s="37"/>
      <c r="I8" s="37"/>
      <c r="J8" s="37"/>
      <c r="K8" s="37"/>
      <c r="L8" s="37"/>
    </row>
    <row r="9" spans="1:12" s="1" customFormat="1" ht="15" customHeight="1" x14ac:dyDescent="0.25">
      <c r="A9" s="9" t="s">
        <v>3</v>
      </c>
      <c r="B9" s="34" t="s">
        <v>17</v>
      </c>
      <c r="C9" s="34"/>
      <c r="D9" s="34"/>
      <c r="E9" s="34"/>
      <c r="F9" s="34"/>
      <c r="G9" s="34"/>
      <c r="H9" s="34"/>
      <c r="I9" s="34"/>
      <c r="J9" s="34"/>
      <c r="K9" s="34"/>
      <c r="L9" s="34"/>
    </row>
    <row r="10" spans="1:12" s="1" customFormat="1" ht="43.5" customHeight="1" x14ac:dyDescent="0.25">
      <c r="A10" s="10" t="s">
        <v>18</v>
      </c>
      <c r="B10" s="34" t="s">
        <v>19</v>
      </c>
      <c r="C10" s="34"/>
      <c r="D10" s="34"/>
      <c r="E10" s="34"/>
      <c r="F10" s="34"/>
      <c r="G10" s="34"/>
      <c r="H10" s="34"/>
      <c r="I10" s="34"/>
      <c r="J10" s="34"/>
      <c r="K10" s="34"/>
      <c r="L10" s="34"/>
    </row>
    <row r="11" spans="1:12" s="1" customFormat="1" ht="15" customHeight="1" x14ac:dyDescent="0.25">
      <c r="A11" s="10" t="s">
        <v>20</v>
      </c>
      <c r="B11" s="34" t="s">
        <v>21</v>
      </c>
      <c r="C11" s="34"/>
      <c r="D11" s="34"/>
      <c r="E11" s="34"/>
      <c r="F11" s="34"/>
      <c r="G11" s="34"/>
      <c r="H11" s="34"/>
      <c r="I11" s="34"/>
      <c r="J11" s="34"/>
      <c r="K11" s="34"/>
      <c r="L11" s="34"/>
    </row>
    <row r="12" spans="1:12" s="1" customFormat="1" x14ac:dyDescent="0.25">
      <c r="A12" s="9" t="s">
        <v>22</v>
      </c>
      <c r="B12" s="33" t="s">
        <v>23</v>
      </c>
      <c r="C12" s="33"/>
      <c r="D12" s="33"/>
      <c r="E12" s="33"/>
      <c r="F12" s="33"/>
      <c r="G12" s="33"/>
      <c r="H12" s="33"/>
      <c r="I12" s="33"/>
      <c r="J12" s="33"/>
      <c r="K12" s="33"/>
      <c r="L12" s="33"/>
    </row>
    <row r="13" spans="1:12" s="1" customFormat="1" ht="47.25" customHeight="1" x14ac:dyDescent="0.25">
      <c r="A13" s="9" t="s">
        <v>24</v>
      </c>
      <c r="B13" s="34" t="s">
        <v>25</v>
      </c>
      <c r="C13" s="34"/>
      <c r="D13" s="34"/>
      <c r="E13" s="34"/>
      <c r="F13" s="34"/>
      <c r="G13" s="34"/>
      <c r="H13" s="34"/>
      <c r="I13" s="34"/>
      <c r="J13" s="34"/>
      <c r="K13" s="34"/>
      <c r="L13" s="34"/>
    </row>
    <row r="14" spans="1:12" s="1" customFormat="1" ht="47.25" customHeight="1" x14ac:dyDescent="0.25">
      <c r="A14" s="9" t="s">
        <v>26</v>
      </c>
      <c r="B14" s="33" t="s">
        <v>27</v>
      </c>
      <c r="C14" s="33"/>
      <c r="D14" s="33"/>
      <c r="E14" s="33"/>
      <c r="F14" s="33"/>
      <c r="G14" s="33"/>
      <c r="H14" s="33"/>
      <c r="I14" s="33"/>
      <c r="J14" s="33"/>
      <c r="K14" s="33"/>
      <c r="L14" s="33"/>
    </row>
    <row r="15" spans="1:12" s="1" customFormat="1" ht="35.25" customHeight="1" x14ac:dyDescent="0.25">
      <c r="A15" s="10" t="s">
        <v>28</v>
      </c>
      <c r="B15" s="34" t="s">
        <v>29</v>
      </c>
      <c r="C15" s="34"/>
      <c r="D15" s="34"/>
      <c r="E15" s="34"/>
      <c r="F15" s="34"/>
      <c r="G15" s="34"/>
      <c r="H15" s="34"/>
      <c r="I15" s="34"/>
      <c r="J15" s="34"/>
      <c r="K15" s="34"/>
      <c r="L15" s="34"/>
    </row>
    <row r="16" spans="1:12" s="1" customFormat="1" ht="39.75" customHeight="1" x14ac:dyDescent="0.25">
      <c r="A16" s="9" t="s">
        <v>13</v>
      </c>
      <c r="B16" s="34" t="s">
        <v>30</v>
      </c>
      <c r="C16" s="34"/>
      <c r="D16" s="34"/>
      <c r="E16" s="34"/>
      <c r="F16" s="34"/>
      <c r="G16" s="34"/>
      <c r="H16" s="34"/>
      <c r="I16" s="34"/>
      <c r="J16" s="34"/>
      <c r="K16" s="34"/>
      <c r="L16" s="34"/>
    </row>
  </sheetData>
  <mergeCells count="11">
    <mergeCell ref="B11:L11"/>
    <mergeCell ref="A1:L1"/>
    <mergeCell ref="A3:L3"/>
    <mergeCell ref="B8:L8"/>
    <mergeCell ref="B9:L9"/>
    <mergeCell ref="B10:L10"/>
    <mergeCell ref="B12:L12"/>
    <mergeCell ref="B13:L13"/>
    <mergeCell ref="B14:L14"/>
    <mergeCell ref="B15:L15"/>
    <mergeCell ref="B16:L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L5" sqref="L5"/>
    </sheetView>
  </sheetViews>
  <sheetFormatPr defaultColWidth="7.85546875" defaultRowHeight="15" x14ac:dyDescent="0.25"/>
  <cols>
    <col min="1" max="1" width="29.7109375" customWidth="1"/>
    <col min="2" max="2" width="11.85546875" bestFit="1" customWidth="1"/>
    <col min="3" max="3" width="12" customWidth="1"/>
    <col min="4" max="4" width="12.5703125" customWidth="1"/>
    <col min="5" max="5" width="11" customWidth="1"/>
    <col min="6" max="6" width="10.5703125" customWidth="1"/>
    <col min="7" max="7" width="12.85546875" bestFit="1"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5" t="s">
        <v>52</v>
      </c>
      <c r="B1" s="35"/>
      <c r="C1" s="35"/>
      <c r="D1" s="35"/>
      <c r="E1" s="35"/>
      <c r="F1" s="35"/>
      <c r="G1" s="35"/>
      <c r="H1" s="35"/>
      <c r="I1" s="35"/>
      <c r="J1" s="35"/>
      <c r="K1" s="35"/>
      <c r="L1" s="35"/>
    </row>
    <row r="2" spans="1:12" s="1" customFormat="1" ht="15" customHeight="1" x14ac:dyDescent="0.25">
      <c r="A2" s="2"/>
    </row>
    <row r="3" spans="1:12" s="1" customFormat="1" ht="37.5" customHeight="1" x14ac:dyDescent="0.25">
      <c r="A3" s="36" t="s">
        <v>1</v>
      </c>
      <c r="B3" s="36"/>
      <c r="C3" s="36"/>
      <c r="D3" s="36"/>
      <c r="E3" s="36"/>
      <c r="F3" s="36"/>
      <c r="G3" s="36"/>
      <c r="H3" s="36"/>
      <c r="I3" s="36"/>
      <c r="J3" s="36"/>
      <c r="K3" s="36"/>
      <c r="L3" s="36"/>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31">
        <v>64127.149999999943</v>
      </c>
      <c r="C5" s="31">
        <v>31554.43</v>
      </c>
      <c r="D5" s="31">
        <v>2182.91</v>
      </c>
      <c r="E5" s="31">
        <v>3259.13</v>
      </c>
      <c r="F5" s="31">
        <v>1367.86</v>
      </c>
      <c r="G5" s="32">
        <f>SUM(B5:F5)</f>
        <v>102491.47999999995</v>
      </c>
      <c r="H5" s="31" t="s">
        <v>51</v>
      </c>
      <c r="I5" s="31">
        <v>102491.48</v>
      </c>
      <c r="J5" s="31">
        <v>0</v>
      </c>
      <c r="K5" s="31" t="s">
        <v>53</v>
      </c>
      <c r="L5" s="7"/>
    </row>
    <row r="8" spans="1:12" s="1" customFormat="1" x14ac:dyDescent="0.25">
      <c r="A8" s="8" t="s">
        <v>15</v>
      </c>
      <c r="B8" s="37" t="s">
        <v>16</v>
      </c>
      <c r="C8" s="37"/>
      <c r="D8" s="37"/>
      <c r="E8" s="37"/>
      <c r="F8" s="37"/>
      <c r="G8" s="37"/>
      <c r="H8" s="37"/>
      <c r="I8" s="37"/>
      <c r="J8" s="37"/>
      <c r="K8" s="37"/>
      <c r="L8" s="37"/>
    </row>
    <row r="9" spans="1:12" s="1" customFormat="1" ht="15" customHeight="1" x14ac:dyDescent="0.25">
      <c r="A9" s="9" t="s">
        <v>3</v>
      </c>
      <c r="B9" s="34" t="s">
        <v>17</v>
      </c>
      <c r="C9" s="34"/>
      <c r="D9" s="34"/>
      <c r="E9" s="34"/>
      <c r="F9" s="34"/>
      <c r="G9" s="34"/>
      <c r="H9" s="34"/>
      <c r="I9" s="34"/>
      <c r="J9" s="34"/>
      <c r="K9" s="34"/>
      <c r="L9" s="34"/>
    </row>
    <row r="10" spans="1:12" s="1" customFormat="1" ht="43.5" customHeight="1" x14ac:dyDescent="0.25">
      <c r="A10" s="10" t="s">
        <v>18</v>
      </c>
      <c r="B10" s="34" t="s">
        <v>19</v>
      </c>
      <c r="C10" s="34"/>
      <c r="D10" s="34"/>
      <c r="E10" s="34"/>
      <c r="F10" s="34"/>
      <c r="G10" s="34"/>
      <c r="H10" s="34"/>
      <c r="I10" s="34"/>
      <c r="J10" s="34"/>
      <c r="K10" s="34"/>
      <c r="L10" s="34"/>
    </row>
    <row r="11" spans="1:12" s="1" customFormat="1" ht="15" customHeight="1" x14ac:dyDescent="0.25">
      <c r="A11" s="10" t="s">
        <v>20</v>
      </c>
      <c r="B11" s="34" t="s">
        <v>21</v>
      </c>
      <c r="C11" s="34"/>
      <c r="D11" s="34"/>
      <c r="E11" s="34"/>
      <c r="F11" s="34"/>
      <c r="G11" s="34"/>
      <c r="H11" s="34"/>
      <c r="I11" s="34"/>
      <c r="J11" s="34"/>
      <c r="K11" s="34"/>
      <c r="L11" s="34"/>
    </row>
    <row r="12" spans="1:12" s="1" customFormat="1" x14ac:dyDescent="0.25">
      <c r="A12" s="9" t="s">
        <v>22</v>
      </c>
      <c r="B12" s="33" t="s">
        <v>23</v>
      </c>
      <c r="C12" s="33"/>
      <c r="D12" s="33"/>
      <c r="E12" s="33"/>
      <c r="F12" s="33"/>
      <c r="G12" s="33"/>
      <c r="H12" s="33"/>
      <c r="I12" s="33"/>
      <c r="J12" s="33"/>
      <c r="K12" s="33"/>
      <c r="L12" s="33"/>
    </row>
    <row r="13" spans="1:12" s="1" customFormat="1" ht="47.25" customHeight="1" x14ac:dyDescent="0.25">
      <c r="A13" s="9" t="s">
        <v>24</v>
      </c>
      <c r="B13" s="34" t="s">
        <v>25</v>
      </c>
      <c r="C13" s="34"/>
      <c r="D13" s="34"/>
      <c r="E13" s="34"/>
      <c r="F13" s="34"/>
      <c r="G13" s="34"/>
      <c r="H13" s="34"/>
      <c r="I13" s="34"/>
      <c r="J13" s="34"/>
      <c r="K13" s="34"/>
      <c r="L13" s="34"/>
    </row>
    <row r="14" spans="1:12" s="1" customFormat="1" ht="47.25" customHeight="1" x14ac:dyDescent="0.25">
      <c r="A14" s="9" t="s">
        <v>26</v>
      </c>
      <c r="B14" s="33" t="s">
        <v>27</v>
      </c>
      <c r="C14" s="33"/>
      <c r="D14" s="33"/>
      <c r="E14" s="33"/>
      <c r="F14" s="33"/>
      <c r="G14" s="33"/>
      <c r="H14" s="33"/>
      <c r="I14" s="33"/>
      <c r="J14" s="33"/>
      <c r="K14" s="33"/>
      <c r="L14" s="33"/>
    </row>
    <row r="15" spans="1:12" s="1" customFormat="1" ht="35.25" customHeight="1" x14ac:dyDescent="0.25">
      <c r="A15" s="10" t="s">
        <v>28</v>
      </c>
      <c r="B15" s="34" t="s">
        <v>29</v>
      </c>
      <c r="C15" s="34"/>
      <c r="D15" s="34"/>
      <c r="E15" s="34"/>
      <c r="F15" s="34"/>
      <c r="G15" s="34"/>
      <c r="H15" s="34"/>
      <c r="I15" s="34"/>
      <c r="J15" s="34"/>
      <c r="K15" s="34"/>
      <c r="L15" s="34"/>
    </row>
    <row r="16" spans="1:12" s="1" customFormat="1" ht="39.75" customHeight="1" x14ac:dyDescent="0.25">
      <c r="A16" s="9" t="s">
        <v>13</v>
      </c>
      <c r="B16" s="34" t="s">
        <v>30</v>
      </c>
      <c r="C16" s="34"/>
      <c r="D16" s="34"/>
      <c r="E16" s="34"/>
      <c r="F16" s="34"/>
      <c r="G16" s="34"/>
      <c r="H16" s="34"/>
      <c r="I16" s="34"/>
      <c r="J16" s="34"/>
      <c r="K16" s="34"/>
      <c r="L16" s="34"/>
    </row>
  </sheetData>
  <mergeCells count="11">
    <mergeCell ref="B11:L11"/>
    <mergeCell ref="A1:L1"/>
    <mergeCell ref="A3:L3"/>
    <mergeCell ref="B8:L8"/>
    <mergeCell ref="B9:L9"/>
    <mergeCell ref="B10:L10"/>
    <mergeCell ref="B12:L12"/>
    <mergeCell ref="B13:L13"/>
    <mergeCell ref="B14:L14"/>
    <mergeCell ref="B15:L15"/>
    <mergeCell ref="B16:L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2" width="11.85546875" bestFit="1" customWidth="1"/>
    <col min="3" max="3" width="12" customWidth="1"/>
    <col min="4" max="4" width="12.5703125" customWidth="1"/>
    <col min="5" max="5" width="11" customWidth="1"/>
    <col min="6" max="6" width="10.5703125" customWidth="1"/>
    <col min="7" max="7" width="12.85546875" bestFit="1"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5" t="s">
        <v>50</v>
      </c>
      <c r="B1" s="35"/>
      <c r="C1" s="35"/>
      <c r="D1" s="35"/>
      <c r="E1" s="35"/>
      <c r="F1" s="35"/>
      <c r="G1" s="35"/>
      <c r="H1" s="35"/>
      <c r="I1" s="35"/>
      <c r="J1" s="35"/>
      <c r="K1" s="35"/>
      <c r="L1" s="35"/>
    </row>
    <row r="2" spans="1:12" s="1" customFormat="1" ht="15" customHeight="1" x14ac:dyDescent="0.25">
      <c r="A2" s="2"/>
    </row>
    <row r="3" spans="1:12" s="1" customFormat="1" ht="37.5" customHeight="1" x14ac:dyDescent="0.25">
      <c r="A3" s="36" t="s">
        <v>1</v>
      </c>
      <c r="B3" s="36"/>
      <c r="C3" s="36"/>
      <c r="D3" s="36"/>
      <c r="E3" s="36"/>
      <c r="F3" s="36"/>
      <c r="G3" s="36"/>
      <c r="H3" s="36"/>
      <c r="I3" s="36"/>
      <c r="J3" s="36"/>
      <c r="K3" s="36"/>
      <c r="L3" s="36"/>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31">
        <v>63926.05999999999</v>
      </c>
      <c r="C5" s="31">
        <v>31554.43</v>
      </c>
      <c r="D5" s="31">
        <v>2182.91</v>
      </c>
      <c r="E5" s="31">
        <v>3142.59</v>
      </c>
      <c r="F5" s="31">
        <v>1915.2800000000002</v>
      </c>
      <c r="G5" s="32">
        <f>SUM(B5:F5)</f>
        <v>102721.26999999999</v>
      </c>
      <c r="H5" s="31">
        <v>0</v>
      </c>
      <c r="I5" s="31">
        <v>102721.27</v>
      </c>
      <c r="J5" s="31">
        <v>0</v>
      </c>
      <c r="K5" s="31" t="s">
        <v>53</v>
      </c>
      <c r="L5" s="7"/>
    </row>
    <row r="8" spans="1:12" s="1" customFormat="1" x14ac:dyDescent="0.25">
      <c r="A8" s="8" t="s">
        <v>15</v>
      </c>
      <c r="B8" s="37" t="s">
        <v>16</v>
      </c>
      <c r="C8" s="37"/>
      <c r="D8" s="37"/>
      <c r="E8" s="37"/>
      <c r="F8" s="37"/>
      <c r="G8" s="37"/>
      <c r="H8" s="37"/>
      <c r="I8" s="37"/>
      <c r="J8" s="37"/>
      <c r="K8" s="37"/>
      <c r="L8" s="37"/>
    </row>
    <row r="9" spans="1:12" s="1" customFormat="1" ht="15" customHeight="1" x14ac:dyDescent="0.25">
      <c r="A9" s="9" t="s">
        <v>3</v>
      </c>
      <c r="B9" s="34" t="s">
        <v>17</v>
      </c>
      <c r="C9" s="34"/>
      <c r="D9" s="34"/>
      <c r="E9" s="34"/>
      <c r="F9" s="34"/>
      <c r="G9" s="34"/>
      <c r="H9" s="34"/>
      <c r="I9" s="34"/>
      <c r="J9" s="34"/>
      <c r="K9" s="34"/>
      <c r="L9" s="34"/>
    </row>
    <row r="10" spans="1:12" s="1" customFormat="1" ht="43.5" customHeight="1" x14ac:dyDescent="0.25">
      <c r="A10" s="10" t="s">
        <v>18</v>
      </c>
      <c r="B10" s="34" t="s">
        <v>19</v>
      </c>
      <c r="C10" s="34"/>
      <c r="D10" s="34"/>
      <c r="E10" s="34"/>
      <c r="F10" s="34"/>
      <c r="G10" s="34"/>
      <c r="H10" s="34"/>
      <c r="I10" s="34"/>
      <c r="J10" s="34"/>
      <c r="K10" s="34"/>
      <c r="L10" s="34"/>
    </row>
    <row r="11" spans="1:12" s="1" customFormat="1" ht="15" customHeight="1" x14ac:dyDescent="0.25">
      <c r="A11" s="10" t="s">
        <v>20</v>
      </c>
      <c r="B11" s="34" t="s">
        <v>21</v>
      </c>
      <c r="C11" s="34"/>
      <c r="D11" s="34"/>
      <c r="E11" s="34"/>
      <c r="F11" s="34"/>
      <c r="G11" s="34"/>
      <c r="H11" s="34"/>
      <c r="I11" s="34"/>
      <c r="J11" s="34"/>
      <c r="K11" s="34"/>
      <c r="L11" s="34"/>
    </row>
    <row r="12" spans="1:12" s="1" customFormat="1" x14ac:dyDescent="0.25">
      <c r="A12" s="9" t="s">
        <v>22</v>
      </c>
      <c r="B12" s="33" t="s">
        <v>23</v>
      </c>
      <c r="C12" s="33"/>
      <c r="D12" s="33"/>
      <c r="E12" s="33"/>
      <c r="F12" s="33"/>
      <c r="G12" s="33"/>
      <c r="H12" s="33"/>
      <c r="I12" s="33"/>
      <c r="J12" s="33"/>
      <c r="K12" s="33"/>
      <c r="L12" s="33"/>
    </row>
    <row r="13" spans="1:12" s="1" customFormat="1" ht="47.25" customHeight="1" x14ac:dyDescent="0.25">
      <c r="A13" s="9" t="s">
        <v>24</v>
      </c>
      <c r="B13" s="34" t="s">
        <v>25</v>
      </c>
      <c r="C13" s="34"/>
      <c r="D13" s="34"/>
      <c r="E13" s="34"/>
      <c r="F13" s="34"/>
      <c r="G13" s="34"/>
      <c r="H13" s="34"/>
      <c r="I13" s="34"/>
      <c r="J13" s="34"/>
      <c r="K13" s="34"/>
      <c r="L13" s="34"/>
    </row>
    <row r="14" spans="1:12" s="1" customFormat="1" ht="47.25" customHeight="1" x14ac:dyDescent="0.25">
      <c r="A14" s="9" t="s">
        <v>26</v>
      </c>
      <c r="B14" s="33" t="s">
        <v>27</v>
      </c>
      <c r="C14" s="33"/>
      <c r="D14" s="33"/>
      <c r="E14" s="33"/>
      <c r="F14" s="33"/>
      <c r="G14" s="33"/>
      <c r="H14" s="33"/>
      <c r="I14" s="33"/>
      <c r="J14" s="33"/>
      <c r="K14" s="33"/>
      <c r="L14" s="33"/>
    </row>
    <row r="15" spans="1:12" s="1" customFormat="1" ht="35.25" customHeight="1" x14ac:dyDescent="0.25">
      <c r="A15" s="10" t="s">
        <v>28</v>
      </c>
      <c r="B15" s="34" t="s">
        <v>29</v>
      </c>
      <c r="C15" s="34"/>
      <c r="D15" s="34"/>
      <c r="E15" s="34"/>
      <c r="F15" s="34"/>
      <c r="G15" s="34"/>
      <c r="H15" s="34"/>
      <c r="I15" s="34"/>
      <c r="J15" s="34"/>
      <c r="K15" s="34"/>
      <c r="L15" s="34"/>
    </row>
    <row r="16" spans="1:12" s="1" customFormat="1" ht="39.75" customHeight="1" x14ac:dyDescent="0.25">
      <c r="A16" s="9" t="s">
        <v>13</v>
      </c>
      <c r="B16" s="34" t="s">
        <v>30</v>
      </c>
      <c r="C16" s="34"/>
      <c r="D16" s="34"/>
      <c r="E16" s="34"/>
      <c r="F16" s="34"/>
      <c r="G16" s="34"/>
      <c r="H16" s="34"/>
      <c r="I16" s="34"/>
      <c r="J16" s="34"/>
      <c r="K16" s="34"/>
      <c r="L16" s="34"/>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5" t="s">
        <v>0</v>
      </c>
      <c r="B1" s="35"/>
      <c r="C1" s="35"/>
      <c r="D1" s="35"/>
      <c r="E1" s="35"/>
      <c r="F1" s="35"/>
      <c r="G1" s="35"/>
      <c r="H1" s="35"/>
      <c r="I1" s="35"/>
      <c r="J1" s="35"/>
      <c r="K1" s="35"/>
      <c r="L1" s="35"/>
    </row>
    <row r="2" spans="1:12" s="1" customFormat="1" ht="15" customHeight="1" x14ac:dyDescent="0.25">
      <c r="A2" s="2"/>
    </row>
    <row r="3" spans="1:12" s="1" customFormat="1" ht="37.5" customHeight="1" x14ac:dyDescent="0.25">
      <c r="A3" s="36" t="s">
        <v>1</v>
      </c>
      <c r="B3" s="36"/>
      <c r="C3" s="36"/>
      <c r="D3" s="36"/>
      <c r="E3" s="36"/>
      <c r="F3" s="36"/>
      <c r="G3" s="36"/>
      <c r="H3" s="36"/>
      <c r="I3" s="36"/>
      <c r="J3" s="36"/>
      <c r="K3" s="36"/>
      <c r="L3" s="36"/>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65580.72</v>
      </c>
      <c r="C5" s="5">
        <v>31398.43</v>
      </c>
      <c r="D5" s="5">
        <v>2182.91</v>
      </c>
      <c r="E5" s="5">
        <v>5794.22</v>
      </c>
      <c r="F5" s="5">
        <v>0</v>
      </c>
      <c r="G5" s="6">
        <f>SUM(B5:F5)</f>
        <v>104956.28</v>
      </c>
      <c r="H5" s="5">
        <v>500</v>
      </c>
      <c r="I5" s="5">
        <f>SUM(G5:H5)</f>
        <v>105456.28</v>
      </c>
      <c r="J5" s="5">
        <v>0</v>
      </c>
      <c r="K5" s="5">
        <v>102.6</v>
      </c>
      <c r="L5" s="7"/>
    </row>
    <row r="8" spans="1:12" s="1" customFormat="1" x14ac:dyDescent="0.25">
      <c r="A8" s="8" t="s">
        <v>15</v>
      </c>
      <c r="B8" s="37" t="s">
        <v>16</v>
      </c>
      <c r="C8" s="37"/>
      <c r="D8" s="37"/>
      <c r="E8" s="37"/>
      <c r="F8" s="37"/>
      <c r="G8" s="37"/>
      <c r="H8" s="37"/>
      <c r="I8" s="37"/>
      <c r="J8" s="37"/>
      <c r="K8" s="37"/>
      <c r="L8" s="37"/>
    </row>
    <row r="9" spans="1:12" s="1" customFormat="1" ht="15" customHeight="1" x14ac:dyDescent="0.25">
      <c r="A9" s="9" t="s">
        <v>3</v>
      </c>
      <c r="B9" s="34" t="s">
        <v>17</v>
      </c>
      <c r="C9" s="34"/>
      <c r="D9" s="34"/>
      <c r="E9" s="34"/>
      <c r="F9" s="34"/>
      <c r="G9" s="34"/>
      <c r="H9" s="34"/>
      <c r="I9" s="34"/>
      <c r="J9" s="34"/>
      <c r="K9" s="34"/>
      <c r="L9" s="34"/>
    </row>
    <row r="10" spans="1:12" s="1" customFormat="1" ht="43.5" customHeight="1" x14ac:dyDescent="0.25">
      <c r="A10" s="10" t="s">
        <v>18</v>
      </c>
      <c r="B10" s="34" t="s">
        <v>19</v>
      </c>
      <c r="C10" s="34"/>
      <c r="D10" s="34"/>
      <c r="E10" s="34"/>
      <c r="F10" s="34"/>
      <c r="G10" s="34"/>
      <c r="H10" s="34"/>
      <c r="I10" s="34"/>
      <c r="J10" s="34"/>
      <c r="K10" s="34"/>
      <c r="L10" s="34"/>
    </row>
    <row r="11" spans="1:12" s="1" customFormat="1" ht="15" customHeight="1" x14ac:dyDescent="0.25">
      <c r="A11" s="10" t="s">
        <v>20</v>
      </c>
      <c r="B11" s="34" t="s">
        <v>21</v>
      </c>
      <c r="C11" s="34"/>
      <c r="D11" s="34"/>
      <c r="E11" s="34"/>
      <c r="F11" s="34"/>
      <c r="G11" s="34"/>
      <c r="H11" s="34"/>
      <c r="I11" s="34"/>
      <c r="J11" s="34"/>
      <c r="K11" s="34"/>
      <c r="L11" s="34"/>
    </row>
    <row r="12" spans="1:12" s="1" customFormat="1" x14ac:dyDescent="0.25">
      <c r="A12" s="9" t="s">
        <v>22</v>
      </c>
      <c r="B12" s="33" t="s">
        <v>23</v>
      </c>
      <c r="C12" s="33"/>
      <c r="D12" s="33"/>
      <c r="E12" s="33"/>
      <c r="F12" s="33"/>
      <c r="G12" s="33"/>
      <c r="H12" s="33"/>
      <c r="I12" s="33"/>
      <c r="J12" s="33"/>
      <c r="K12" s="33"/>
      <c r="L12" s="33"/>
    </row>
    <row r="13" spans="1:12" s="1" customFormat="1" ht="47.25" customHeight="1" x14ac:dyDescent="0.25">
      <c r="A13" s="9" t="s">
        <v>24</v>
      </c>
      <c r="B13" s="34" t="s">
        <v>25</v>
      </c>
      <c r="C13" s="34"/>
      <c r="D13" s="34"/>
      <c r="E13" s="34"/>
      <c r="F13" s="34"/>
      <c r="G13" s="34"/>
      <c r="H13" s="34"/>
      <c r="I13" s="34"/>
      <c r="J13" s="34"/>
      <c r="K13" s="34"/>
      <c r="L13" s="34"/>
    </row>
    <row r="14" spans="1:12" s="1" customFormat="1" ht="47.25" customHeight="1" x14ac:dyDescent="0.25">
      <c r="A14" s="9" t="s">
        <v>26</v>
      </c>
      <c r="B14" s="33" t="s">
        <v>27</v>
      </c>
      <c r="C14" s="33"/>
      <c r="D14" s="33"/>
      <c r="E14" s="33"/>
      <c r="F14" s="33"/>
      <c r="G14" s="33"/>
      <c r="H14" s="33"/>
      <c r="I14" s="33"/>
      <c r="J14" s="33"/>
      <c r="K14" s="33"/>
      <c r="L14" s="33"/>
    </row>
    <row r="15" spans="1:12" s="1" customFormat="1" ht="35.25" customHeight="1" x14ac:dyDescent="0.25">
      <c r="A15" s="10" t="s">
        <v>28</v>
      </c>
      <c r="B15" s="34" t="s">
        <v>29</v>
      </c>
      <c r="C15" s="34"/>
      <c r="D15" s="34"/>
      <c r="E15" s="34"/>
      <c r="F15" s="34"/>
      <c r="G15" s="34"/>
      <c r="H15" s="34"/>
      <c r="I15" s="34"/>
      <c r="J15" s="34"/>
      <c r="K15" s="34"/>
      <c r="L15" s="34"/>
    </row>
    <row r="16" spans="1:12" s="1" customFormat="1" ht="39.75" customHeight="1" x14ac:dyDescent="0.25">
      <c r="A16" s="9" t="s">
        <v>13</v>
      </c>
      <c r="B16" s="34" t="s">
        <v>30</v>
      </c>
      <c r="C16" s="34"/>
      <c r="D16" s="34"/>
      <c r="E16" s="34"/>
      <c r="F16" s="34"/>
      <c r="G16" s="34"/>
      <c r="H16" s="34"/>
      <c r="I16" s="34"/>
      <c r="J16" s="34"/>
      <c r="K16" s="34"/>
      <c r="L16" s="34"/>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38" t="s">
        <v>31</v>
      </c>
      <c r="B1" s="38"/>
      <c r="C1" s="38"/>
      <c r="D1" s="38"/>
      <c r="E1" s="38"/>
      <c r="F1" s="38"/>
      <c r="G1" s="38"/>
      <c r="H1" s="38"/>
      <c r="I1" s="38"/>
    </row>
    <row r="2" spans="1:9" x14ac:dyDescent="0.25">
      <c r="A2" s="39" t="s">
        <v>32</v>
      </c>
      <c r="B2" s="39"/>
      <c r="C2" s="39"/>
      <c r="D2" s="39"/>
      <c r="E2" s="39"/>
      <c r="F2" s="39"/>
      <c r="G2" s="39"/>
      <c r="H2" s="39"/>
      <c r="I2" s="39"/>
    </row>
    <row r="3" spans="1:9" ht="51" x14ac:dyDescent="0.25">
      <c r="A3" s="3" t="s">
        <v>2</v>
      </c>
      <c r="B3" s="3" t="s">
        <v>3</v>
      </c>
      <c r="C3" s="3" t="s">
        <v>4</v>
      </c>
      <c r="D3" s="3" t="s">
        <v>5</v>
      </c>
      <c r="E3" s="3" t="s">
        <v>6</v>
      </c>
      <c r="F3" s="3" t="s">
        <v>7</v>
      </c>
      <c r="G3" s="3" t="s">
        <v>33</v>
      </c>
      <c r="H3" s="3" t="s">
        <v>28</v>
      </c>
      <c r="I3" s="3" t="s">
        <v>13</v>
      </c>
    </row>
    <row r="4" spans="1:9" s="14" customFormat="1" ht="12.75" x14ac:dyDescent="0.25">
      <c r="A4" s="11" t="s">
        <v>14</v>
      </c>
      <c r="B4" s="12">
        <v>65817.570000000007</v>
      </c>
      <c r="C4" s="12">
        <f>31554.43+232.91</f>
        <v>31787.34</v>
      </c>
      <c r="D4" s="12">
        <v>1950</v>
      </c>
      <c r="E4" s="12">
        <v>4135.03</v>
      </c>
      <c r="F4" s="12"/>
      <c r="G4" s="12">
        <f>SUM(B4:F4)</f>
        <v>103689.94</v>
      </c>
      <c r="H4" s="12"/>
      <c r="I4" s="13"/>
    </row>
    <row r="7" spans="1:9" x14ac:dyDescent="0.25">
      <c r="A7" s="8" t="s">
        <v>15</v>
      </c>
      <c r="B7" s="37" t="s">
        <v>16</v>
      </c>
      <c r="C7" s="37"/>
      <c r="D7" s="37"/>
      <c r="E7" s="37"/>
      <c r="F7" s="37"/>
      <c r="G7" s="37"/>
      <c r="H7" s="37"/>
      <c r="I7" s="37"/>
    </row>
    <row r="8" spans="1:9" ht="51" customHeight="1" x14ac:dyDescent="0.25">
      <c r="A8" s="9" t="s">
        <v>3</v>
      </c>
      <c r="B8" s="34" t="s">
        <v>17</v>
      </c>
      <c r="C8" s="34"/>
      <c r="D8" s="34"/>
      <c r="E8" s="34"/>
      <c r="F8" s="34"/>
      <c r="G8" s="34"/>
      <c r="H8" s="34"/>
      <c r="I8" s="34"/>
    </row>
    <row r="9" spans="1:9" ht="30" x14ac:dyDescent="0.25">
      <c r="A9" s="10" t="s">
        <v>18</v>
      </c>
      <c r="B9" s="34" t="s">
        <v>19</v>
      </c>
      <c r="C9" s="34"/>
      <c r="D9" s="34"/>
      <c r="E9" s="34"/>
      <c r="F9" s="34"/>
      <c r="G9" s="34"/>
      <c r="H9" s="34"/>
      <c r="I9" s="34"/>
    </row>
    <row r="10" spans="1:9" ht="30" x14ac:dyDescent="0.25">
      <c r="A10" s="10" t="s">
        <v>20</v>
      </c>
      <c r="B10" s="34" t="s">
        <v>21</v>
      </c>
      <c r="C10" s="34"/>
      <c r="D10" s="34"/>
      <c r="E10" s="34"/>
      <c r="F10" s="34"/>
      <c r="G10" s="34"/>
      <c r="H10" s="34"/>
      <c r="I10" s="34"/>
    </row>
    <row r="11" spans="1:9" ht="33" customHeight="1" x14ac:dyDescent="0.25">
      <c r="A11" s="9" t="s">
        <v>22</v>
      </c>
      <c r="B11" s="33" t="s">
        <v>23</v>
      </c>
      <c r="C11" s="33"/>
      <c r="D11" s="33"/>
      <c r="E11" s="33"/>
      <c r="F11" s="33"/>
      <c r="G11" s="33"/>
      <c r="H11" s="33"/>
      <c r="I11" s="33"/>
    </row>
    <row r="12" spans="1:9" ht="58.5" customHeight="1" x14ac:dyDescent="0.25">
      <c r="A12" s="9" t="s">
        <v>24</v>
      </c>
      <c r="B12" s="34" t="s">
        <v>25</v>
      </c>
      <c r="C12" s="34"/>
      <c r="D12" s="34"/>
      <c r="E12" s="34"/>
      <c r="F12" s="34"/>
      <c r="G12" s="34"/>
      <c r="H12" s="34"/>
      <c r="I12" s="34"/>
    </row>
    <row r="13" spans="1:9" ht="27" customHeight="1" x14ac:dyDescent="0.25">
      <c r="A13" s="9" t="s">
        <v>26</v>
      </c>
      <c r="B13" s="33" t="s">
        <v>27</v>
      </c>
      <c r="C13" s="33"/>
      <c r="D13" s="33"/>
      <c r="E13" s="33"/>
      <c r="F13" s="33"/>
      <c r="G13" s="33"/>
      <c r="H13" s="33"/>
      <c r="I13" s="33"/>
    </row>
    <row r="14" spans="1:9" ht="30" x14ac:dyDescent="0.25">
      <c r="A14" s="10" t="s">
        <v>28</v>
      </c>
      <c r="B14" s="34" t="s">
        <v>34</v>
      </c>
      <c r="C14" s="34"/>
      <c r="D14" s="34"/>
      <c r="E14" s="34"/>
      <c r="F14" s="34"/>
      <c r="G14" s="34"/>
      <c r="H14" s="34"/>
      <c r="I14" s="34"/>
    </row>
    <row r="15" spans="1:9" ht="32.25" customHeight="1" x14ac:dyDescent="0.25">
      <c r="A15" s="15" t="s">
        <v>13</v>
      </c>
      <c r="B15" s="34" t="s">
        <v>35</v>
      </c>
      <c r="C15" s="34"/>
      <c r="D15" s="34"/>
      <c r="E15" s="34"/>
      <c r="F15" s="34"/>
      <c r="G15" s="34"/>
      <c r="H15" s="34"/>
      <c r="I15" s="34"/>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114.75" customHeight="1" x14ac:dyDescent="0.25">
      <c r="A1" s="16"/>
      <c r="B1" s="40" t="s">
        <v>36</v>
      </c>
      <c r="C1" s="40"/>
      <c r="D1" s="40"/>
      <c r="E1" s="40"/>
      <c r="F1" s="41" t="s">
        <v>37</v>
      </c>
      <c r="G1" s="41"/>
      <c r="H1" s="41"/>
    </row>
    <row r="2" spans="1:8" x14ac:dyDescent="0.25">
      <c r="A2" s="42" t="s">
        <v>38</v>
      </c>
      <c r="B2" s="42"/>
      <c r="C2" s="42"/>
      <c r="D2" s="42"/>
      <c r="E2" s="42"/>
      <c r="F2" s="42"/>
      <c r="G2" s="42"/>
      <c r="H2" s="42"/>
    </row>
    <row r="3" spans="1:8" ht="132" customHeight="1" x14ac:dyDescent="0.25">
      <c r="A3" s="42"/>
      <c r="B3" s="42"/>
      <c r="C3" s="42"/>
      <c r="D3" s="42"/>
      <c r="E3" s="42"/>
      <c r="F3" s="42"/>
      <c r="G3" s="42"/>
      <c r="H3" s="42"/>
    </row>
    <row r="4" spans="1:8" ht="51" x14ac:dyDescent="0.25">
      <c r="A4" s="17" t="s">
        <v>2</v>
      </c>
      <c r="B4" s="17" t="s">
        <v>39</v>
      </c>
      <c r="C4" s="17" t="s">
        <v>40</v>
      </c>
      <c r="D4" s="17" t="s">
        <v>41</v>
      </c>
      <c r="E4" s="17" t="s">
        <v>22</v>
      </c>
      <c r="F4" s="17" t="s">
        <v>24</v>
      </c>
      <c r="G4" s="17" t="s">
        <v>42</v>
      </c>
      <c r="H4" s="17" t="s">
        <v>43</v>
      </c>
    </row>
    <row r="5" spans="1:8" x14ac:dyDescent="0.25">
      <c r="A5" s="18" t="s">
        <v>14</v>
      </c>
      <c r="B5" s="19">
        <v>65817.570000000007</v>
      </c>
      <c r="C5" s="19">
        <v>31554.43</v>
      </c>
      <c r="D5" s="19">
        <v>2182.91</v>
      </c>
      <c r="E5" s="19">
        <v>4009.78</v>
      </c>
      <c r="F5" s="18"/>
      <c r="G5" s="18"/>
      <c r="H5" s="19">
        <v>103564.69</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90.75" customHeight="1" x14ac:dyDescent="0.25">
      <c r="A1" s="20"/>
      <c r="B1" s="40" t="s">
        <v>36</v>
      </c>
      <c r="C1" s="40"/>
      <c r="D1" s="40"/>
      <c r="E1" s="40"/>
      <c r="F1" s="41" t="s">
        <v>44</v>
      </c>
      <c r="G1" s="41"/>
      <c r="H1" s="41"/>
    </row>
    <row r="2" spans="1:8" ht="127.5" customHeight="1" x14ac:dyDescent="0.25">
      <c r="A2" s="43" t="s">
        <v>45</v>
      </c>
      <c r="B2" s="43"/>
      <c r="C2" s="43"/>
      <c r="D2" s="43"/>
      <c r="E2" s="43"/>
      <c r="F2" s="43"/>
      <c r="G2" s="43"/>
      <c r="H2" s="43"/>
    </row>
    <row r="3" spans="1:8" x14ac:dyDescent="0.25">
      <c r="A3" s="21"/>
      <c r="B3" s="22"/>
      <c r="C3" s="22"/>
      <c r="D3" s="22"/>
      <c r="E3" s="22"/>
      <c r="F3" s="22"/>
      <c r="G3" s="21"/>
      <c r="H3" s="22"/>
    </row>
    <row r="4" spans="1:8" ht="51" x14ac:dyDescent="0.25">
      <c r="A4" s="23" t="s">
        <v>2</v>
      </c>
      <c r="B4" s="23" t="s">
        <v>39</v>
      </c>
      <c r="C4" s="23" t="s">
        <v>40</v>
      </c>
      <c r="D4" s="23" t="s">
        <v>41</v>
      </c>
      <c r="E4" s="23" t="s">
        <v>22</v>
      </c>
      <c r="F4" s="23" t="s">
        <v>24</v>
      </c>
      <c r="G4" s="23" t="s">
        <v>42</v>
      </c>
      <c r="H4" s="23" t="s">
        <v>43</v>
      </c>
    </row>
    <row r="5" spans="1:8" x14ac:dyDescent="0.25">
      <c r="A5" s="21" t="s">
        <v>14</v>
      </c>
      <c r="B5" s="22">
        <v>65817.570000000007</v>
      </c>
      <c r="C5" s="22">
        <v>31554.43</v>
      </c>
      <c r="D5" s="22">
        <v>2182.91</v>
      </c>
      <c r="E5" s="22">
        <v>3656.42</v>
      </c>
      <c r="F5" s="21"/>
      <c r="G5" s="21"/>
      <c r="H5" s="22">
        <v>103211.33</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92.25" customHeight="1" x14ac:dyDescent="0.25">
      <c r="A1" s="24"/>
      <c r="B1" s="44" t="s">
        <v>46</v>
      </c>
      <c r="C1" s="44"/>
      <c r="D1" s="44"/>
      <c r="E1" s="44"/>
      <c r="F1" s="45" t="s">
        <v>47</v>
      </c>
      <c r="G1" s="45"/>
      <c r="H1" s="45"/>
    </row>
    <row r="2" spans="1:8" ht="149.25" customHeight="1" x14ac:dyDescent="0.25">
      <c r="A2" s="43" t="s">
        <v>48</v>
      </c>
      <c r="B2" s="43"/>
      <c r="C2" s="43"/>
      <c r="D2" s="43"/>
      <c r="E2" s="43"/>
      <c r="F2" s="43"/>
      <c r="G2" s="43"/>
      <c r="H2" s="43"/>
    </row>
    <row r="3" spans="1:8" x14ac:dyDescent="0.25">
      <c r="A3" s="25"/>
      <c r="B3" s="26"/>
      <c r="C3" s="26"/>
      <c r="D3" s="26"/>
      <c r="E3" s="26"/>
      <c r="F3" s="26"/>
      <c r="G3" s="25"/>
      <c r="H3" s="26"/>
    </row>
    <row r="4" spans="1:8" ht="78.75" x14ac:dyDescent="0.25">
      <c r="A4" s="27" t="s">
        <v>2</v>
      </c>
      <c r="B4" s="27" t="s">
        <v>39</v>
      </c>
      <c r="C4" s="27" t="s">
        <v>40</v>
      </c>
      <c r="D4" s="27" t="s">
        <v>41</v>
      </c>
      <c r="E4" s="27" t="s">
        <v>22</v>
      </c>
      <c r="F4" s="27" t="s">
        <v>24</v>
      </c>
      <c r="G4" s="27" t="s">
        <v>49</v>
      </c>
      <c r="H4" s="27" t="s">
        <v>43</v>
      </c>
    </row>
    <row r="5" spans="1:8" s="30" customFormat="1" x14ac:dyDescent="0.25">
      <c r="A5" s="28" t="s">
        <v>14</v>
      </c>
      <c r="B5" s="29">
        <v>65327.66</v>
      </c>
      <c r="C5" s="29">
        <v>30805.63</v>
      </c>
      <c r="D5" s="29">
        <v>2182.91</v>
      </c>
      <c r="E5" s="29">
        <v>3862.88</v>
      </c>
      <c r="F5" s="28"/>
      <c r="G5" s="28"/>
      <c r="H5" s="29">
        <v>102179.08</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2022-11-29T10:50:52Z</dcterms:modified>
</cp:coreProperties>
</file>