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efinitivi da mandare\"/>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5" i="9" l="1"/>
  <c r="G5" i="8"/>
  <c r="G5" i="7"/>
  <c r="I5" i="6" l="1"/>
  <c r="G5" i="6"/>
  <c r="G4" i="5" l="1"/>
  <c r="G4" i="4"/>
  <c r="G4" i="3"/>
  <c r="G4" i="2"/>
  <c r="I5" i="1"/>
</calcChain>
</file>

<file path=xl/sharedStrings.xml><?xml version="1.0" encoding="utf-8"?>
<sst xmlns="http://schemas.openxmlformats.org/spreadsheetml/2006/main" count="288" uniqueCount="47">
  <si>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</si>
  <si>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</si>
  <si>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</si>
  <si>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</si>
  <si>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</si>
  <si>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</si>
  <si>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</si>
  <si>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</si>
  <si>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</si>
  <si>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</si>
  <si>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</si>
  <si>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</si>
  <si>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</si>
  <si>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</si>
  <si>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BEORCHIA AULO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</si>
  <si>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</si>
  <si>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</si>
  <si>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</si>
  <si>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</si>
  <si>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</si>
  <si>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</si>
  <si>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</si>
  <si>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</si>
  <si>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</si>
  <si>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</si>
  <si>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</si>
  <si>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</si>
  <si>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</si>
  <si>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</si>
  <si>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</si>
  <si>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</si>
  <si>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</si>
  <si>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</si>
  <si>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</si>
  <si>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</si>
  <si>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</si>
  <si>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</si>
  <si>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2014 e assenze non retribuite). </t>
  </si>
  <si>
    <t>Importi erogati per cassa nel corso dell' anno 2014, al lordo delle ritenute previdenziali, assistenziali e fiscali dovute per Legge dai lavoratori, riferiti esclusivamente al periodo di rapporto di lavoro con l' Azienda</t>
  </si>
  <si>
    <t>Importi erogati per cassa nel corso dell' anno 2013,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</si>
  <si>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2012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</si>
  <si>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</si>
  <si>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</si>
  <si>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</si>
  <si>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</si>
  <si>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non pervenuta</t>
  </si>
  <si>
    <t>non pervenuto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</si>
</sst>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10"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000000"/>
      <name val="Calibri"/>
      <family val="2"/>
    </font>
    <font>
      <sz val="10"/>
      <color rgb="FF333333"/>
      <name val="Calibri"/>
      <family val="2"/>
    </font>
    <font>
      <sz val="8"/>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6">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0" borderId="1" xfId="0" applyFont="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8" fillId="0" borderId="1" xfId="0" applyFont="1" applyFill="1" applyBorder="1" applyAlignment="1" applyProtection="1">
      <alignment horizontal="left" vertical="center" wrapText="1"/>
    </xf>
    <xf numFmtId="4" fontId="8" fillId="0" borderId="1" xfId="0" applyNumberFormat="1" applyFont="1" applyFill="1" applyBorder="1" applyAlignment="1" applyProtection="1">
      <alignment horizontal="right" vertical="center" wrapText="1"/>
    </xf>
    <xf numFmtId="0" fontId="9" fillId="0" borderId="1" xfId="0" applyFont="1" applyFill="1" applyBorder="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0" fontId="8" fillId="4" borderId="1" xfId="0" applyFont="1" applyFill="1" applyBorder="1" applyAlignment="1" applyProtection="1">
      <alignment horizontal="left" vertical="center" wrapText="1"/>
    </xf>
    <xf numFmtId="4" fontId="8" fillId="4" borderId="1" xfId="0" applyNumberFormat="1" applyFont="1" applyFill="1" applyBorder="1" applyAlignment="1" applyProtection="1">
      <alignment horizontal="right" vertical="center" wrapText="1"/>
    </xf>
    <xf numFmtId="0" fontId="9" fillId="4"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H5" sqref="H5"/>
    </sheetView>
  </sheetViews>
  <sheetFormatPr defaultColWidth="7.85546875" defaultRowHeight="15" x14ac:dyDescent="0.25"/>
  <cols>
    <col min="1" max="1" width="29.7109375" customWidth="1"/>
    <col min="2" max="2" width="13" customWidth="1"/>
    <col min="3" max="3" width="12" customWidth="1"/>
    <col min="4" max="4" width="12.5703125" customWidth="1"/>
    <col min="5" max="5" width="11" customWidth="1"/>
    <col min="6" max="6" width="11.710937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44</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83324.409999999974</v>
      </c>
      <c r="C5" s="5">
        <v>33696.630000000005</v>
      </c>
      <c r="D5" s="5">
        <v>824.98000000000013</v>
      </c>
      <c r="E5" s="5">
        <v>1265.0899999999999</v>
      </c>
      <c r="F5" s="5">
        <v>1239.4799999999998</v>
      </c>
      <c r="G5" s="6">
        <f>SUM(B5:F5)</f>
        <v>120350.58999999997</v>
      </c>
      <c r="H5" s="5" t="s">
        <v>46</v>
      </c>
      <c r="I5" s="5">
        <v>120350.59</v>
      </c>
      <c r="J5" s="5">
        <v>0</v>
      </c>
      <c r="K5" s="5">
        <v>0</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19" t="s">
        <v>23</v>
      </c>
      <c r="C12" s="19"/>
      <c r="D12" s="19"/>
      <c r="E12" s="19"/>
      <c r="F12" s="19"/>
      <c r="G12" s="19"/>
      <c r="H12" s="19"/>
      <c r="I12" s="19"/>
      <c r="J12" s="19"/>
      <c r="K12" s="19"/>
      <c r="L12" s="19"/>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19" t="s">
        <v>27</v>
      </c>
      <c r="C14" s="19"/>
      <c r="D14" s="19"/>
      <c r="E14" s="19"/>
      <c r="F14" s="19"/>
      <c r="G14" s="19"/>
      <c r="H14" s="19"/>
      <c r="I14" s="19"/>
      <c r="J14" s="19"/>
      <c r="K14" s="19"/>
      <c r="L14" s="19"/>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B5" sqref="B5:F5"/>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6" width="12.14062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43</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83169.31</v>
      </c>
      <c r="C5" s="5">
        <v>33780.610000000008</v>
      </c>
      <c r="D5" s="5">
        <v>824.98</v>
      </c>
      <c r="E5" s="5">
        <v>5142.97</v>
      </c>
      <c r="F5" s="5">
        <v>1239.4799999999998</v>
      </c>
      <c r="G5" s="6">
        <f>SUM(B5:F5)</f>
        <v>124157.35</v>
      </c>
      <c r="H5" s="5" t="s">
        <v>45</v>
      </c>
      <c r="I5" s="5">
        <v>124157.35</v>
      </c>
      <c r="J5" s="5">
        <v>0</v>
      </c>
      <c r="K5" s="5">
        <v>0</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19" t="s">
        <v>23</v>
      </c>
      <c r="C12" s="19"/>
      <c r="D12" s="19"/>
      <c r="E12" s="19"/>
      <c r="F12" s="19"/>
      <c r="G12" s="19"/>
      <c r="H12" s="19"/>
      <c r="I12" s="19"/>
      <c r="J12" s="19"/>
      <c r="K12" s="19"/>
      <c r="L12" s="19"/>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19" t="s">
        <v>27</v>
      </c>
      <c r="C14" s="19"/>
      <c r="D14" s="19"/>
      <c r="E14" s="19"/>
      <c r="F14" s="19"/>
      <c r="G14" s="19"/>
      <c r="H14" s="19"/>
      <c r="I14" s="19"/>
      <c r="J14" s="19"/>
      <c r="K14" s="19"/>
      <c r="L14" s="19"/>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B5" sqref="B5:E5"/>
    </sheetView>
  </sheetViews>
  <sheetFormatPr defaultColWidth="7.85546875" defaultRowHeight="15" x14ac:dyDescent="0.25"/>
  <cols>
    <col min="1" max="1" width="29.7109375" customWidth="1"/>
    <col min="2" max="2" width="12.28515625" customWidth="1"/>
    <col min="3" max="3" width="12" customWidth="1"/>
    <col min="4" max="4" width="12.5703125" customWidth="1"/>
    <col min="5" max="5" width="11" customWidth="1"/>
    <col min="6" max="6" width="10.570312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42</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76589.829999999958</v>
      </c>
      <c r="C5" s="5">
        <v>30540.229999999989</v>
      </c>
      <c r="D5" s="5">
        <v>3897.7899999999995</v>
      </c>
      <c r="E5" s="5">
        <v>3344.7</v>
      </c>
      <c r="F5" s="5">
        <v>1373.64</v>
      </c>
      <c r="G5" s="6">
        <f>SUM(B5:F5)</f>
        <v>115746.18999999993</v>
      </c>
      <c r="H5" s="5" t="s">
        <v>45</v>
      </c>
      <c r="I5" s="5">
        <v>115746.19</v>
      </c>
      <c r="J5" s="5">
        <v>0</v>
      </c>
      <c r="K5" s="5">
        <v>0</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19" t="s">
        <v>23</v>
      </c>
      <c r="C12" s="19"/>
      <c r="D12" s="19"/>
      <c r="E12" s="19"/>
      <c r="F12" s="19"/>
      <c r="G12" s="19"/>
      <c r="H12" s="19"/>
      <c r="I12" s="19"/>
      <c r="J12" s="19"/>
      <c r="K12" s="19"/>
      <c r="L12" s="19"/>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19" t="s">
        <v>27</v>
      </c>
      <c r="C14" s="19"/>
      <c r="D14" s="19"/>
      <c r="E14" s="19"/>
      <c r="F14" s="19"/>
      <c r="G14" s="19"/>
      <c r="H14" s="19"/>
      <c r="I14" s="19"/>
      <c r="J14" s="19"/>
      <c r="K14" s="19"/>
      <c r="L14" s="19"/>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K5" sqref="K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41</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76384.62</v>
      </c>
      <c r="C5" s="5">
        <v>30540.229999999996</v>
      </c>
      <c r="D5" s="5">
        <v>3897.79</v>
      </c>
      <c r="E5" s="5">
        <v>3142.59</v>
      </c>
      <c r="F5" s="5">
        <v>1285.92</v>
      </c>
      <c r="G5" s="6">
        <f>SUM(B5:F5)</f>
        <v>115251.14999999998</v>
      </c>
      <c r="H5" s="5">
        <v>0</v>
      </c>
      <c r="I5" s="5">
        <f>G5+H5</f>
        <v>115251.14999999998</v>
      </c>
      <c r="J5" s="5">
        <v>0</v>
      </c>
      <c r="K5" s="5">
        <v>0</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19" t="s">
        <v>23</v>
      </c>
      <c r="C12" s="19"/>
      <c r="D12" s="19"/>
      <c r="E12" s="19"/>
      <c r="F12" s="19"/>
      <c r="G12" s="19"/>
      <c r="H12" s="19"/>
      <c r="I12" s="19"/>
      <c r="J12" s="19"/>
      <c r="K12" s="19"/>
      <c r="L12" s="19"/>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19" t="s">
        <v>27</v>
      </c>
      <c r="C14" s="19"/>
      <c r="D14" s="19"/>
      <c r="E14" s="19"/>
      <c r="F14" s="19"/>
      <c r="G14" s="19"/>
      <c r="H14" s="19"/>
      <c r="I14" s="19"/>
      <c r="J14" s="19"/>
      <c r="K14" s="19"/>
      <c r="L14" s="19"/>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0</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76147.77</v>
      </c>
      <c r="C5" s="5">
        <v>30490.28</v>
      </c>
      <c r="D5" s="5">
        <v>3897.79</v>
      </c>
      <c r="E5" s="5">
        <v>3068.45</v>
      </c>
      <c r="F5" s="5">
        <v>1222.28</v>
      </c>
      <c r="G5" s="6">
        <v>114826.57</v>
      </c>
      <c r="H5" s="5">
        <v>0</v>
      </c>
      <c r="I5" s="5">
        <f>SUM(G5:H5)</f>
        <v>114826.57</v>
      </c>
      <c r="J5" s="5">
        <v>0</v>
      </c>
      <c r="K5" s="5">
        <v>0</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19" t="s">
        <v>23</v>
      </c>
      <c r="C12" s="19"/>
      <c r="D12" s="19"/>
      <c r="E12" s="19"/>
      <c r="F12" s="19"/>
      <c r="G12" s="19"/>
      <c r="H12" s="19"/>
      <c r="I12" s="19"/>
      <c r="J12" s="19"/>
      <c r="K12" s="19"/>
      <c r="L12" s="19"/>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19" t="s">
        <v>27</v>
      </c>
      <c r="C14" s="19"/>
      <c r="D14" s="19"/>
      <c r="E14" s="19"/>
      <c r="F14" s="19"/>
      <c r="G14" s="19"/>
      <c r="H14" s="19"/>
      <c r="I14" s="19"/>
      <c r="J14" s="19"/>
      <c r="K14" s="19"/>
      <c r="L14" s="19"/>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9" s="1" customFormat="1" ht="29.25" customHeight="1" x14ac:dyDescent="0.25">
      <c r="A1" s="24" t="s">
        <v>31</v>
      </c>
      <c r="B1" s="24"/>
      <c r="C1" s="24"/>
      <c r="D1" s="24"/>
      <c r="E1" s="24"/>
      <c r="F1" s="24"/>
      <c r="G1" s="24"/>
      <c r="H1" s="24"/>
      <c r="I1" s="24"/>
    </row>
    <row r="2" spans="1:9" s="1" customFormat="1" ht="15" customHeight="1" x14ac:dyDescent="0.25">
      <c r="A2" s="25" t="s">
        <v>32</v>
      </c>
      <c r="B2" s="25"/>
      <c r="C2" s="25"/>
      <c r="D2" s="25"/>
      <c r="E2" s="25"/>
      <c r="F2" s="25"/>
      <c r="G2" s="25"/>
      <c r="H2" s="25"/>
      <c r="I2" s="25"/>
    </row>
    <row r="3" spans="1:9" s="1" customFormat="1" ht="51" x14ac:dyDescent="0.25">
      <c r="A3" s="3" t="s">
        <v>2</v>
      </c>
      <c r="B3" s="3" t="s">
        <v>3</v>
      </c>
      <c r="C3" s="3" t="s">
        <v>4</v>
      </c>
      <c r="D3" s="3" t="s">
        <v>5</v>
      </c>
      <c r="E3" s="3" t="s">
        <v>6</v>
      </c>
      <c r="F3" s="3" t="s">
        <v>7</v>
      </c>
      <c r="G3" s="3" t="s">
        <v>33</v>
      </c>
      <c r="H3" s="3" t="s">
        <v>28</v>
      </c>
      <c r="I3" s="3" t="s">
        <v>13</v>
      </c>
    </row>
    <row r="4" spans="1:9" s="14" customFormat="1" ht="12.75" x14ac:dyDescent="0.25">
      <c r="A4" s="11" t="s">
        <v>14</v>
      </c>
      <c r="B4" s="12">
        <v>76384.62</v>
      </c>
      <c r="C4" s="12">
        <v>30540.23</v>
      </c>
      <c r="D4" s="12">
        <v>3897.79</v>
      </c>
      <c r="E4" s="12">
        <v>4070.7</v>
      </c>
      <c r="F4" s="12">
        <v>1239.48</v>
      </c>
      <c r="G4" s="12">
        <f>SUM(B4:F4)</f>
        <v>116132.81999999998</v>
      </c>
      <c r="H4" s="12"/>
      <c r="I4" s="13"/>
    </row>
    <row r="7" spans="1:9" s="1" customFormat="1" ht="15" customHeight="1" x14ac:dyDescent="0.25">
      <c r="A7" s="8" t="s">
        <v>15</v>
      </c>
      <c r="B7" s="23" t="s">
        <v>16</v>
      </c>
      <c r="C7" s="23"/>
      <c r="D7" s="23"/>
      <c r="E7" s="23"/>
      <c r="F7" s="23"/>
      <c r="G7" s="23"/>
      <c r="H7" s="23"/>
      <c r="I7" s="23"/>
    </row>
    <row r="8" spans="1:9" s="1" customFormat="1" ht="43.5" customHeight="1" x14ac:dyDescent="0.25">
      <c r="A8" s="9" t="s">
        <v>3</v>
      </c>
      <c r="B8" s="20" t="s">
        <v>17</v>
      </c>
      <c r="C8" s="20"/>
      <c r="D8" s="20"/>
      <c r="E8" s="20"/>
      <c r="F8" s="20"/>
      <c r="G8" s="20"/>
      <c r="H8" s="20"/>
      <c r="I8" s="20"/>
    </row>
    <row r="9" spans="1:9" s="1" customFormat="1" ht="30" x14ac:dyDescent="0.25">
      <c r="A9" s="10" t="s">
        <v>18</v>
      </c>
      <c r="B9" s="20" t="s">
        <v>19</v>
      </c>
      <c r="C9" s="20"/>
      <c r="D9" s="20"/>
      <c r="E9" s="20"/>
      <c r="F9" s="20"/>
      <c r="G9" s="20"/>
      <c r="H9" s="20"/>
      <c r="I9" s="20"/>
    </row>
    <row r="10" spans="1:9" s="1" customFormat="1" ht="30" x14ac:dyDescent="0.25">
      <c r="A10" s="10" t="s">
        <v>20</v>
      </c>
      <c r="B10" s="20" t="s">
        <v>21</v>
      </c>
      <c r="C10" s="20"/>
      <c r="D10" s="20"/>
      <c r="E10" s="20"/>
      <c r="F10" s="20"/>
      <c r="G10" s="20"/>
      <c r="H10" s="20"/>
      <c r="I10" s="20"/>
    </row>
    <row r="11" spans="1:9" s="1" customFormat="1" ht="18.75" customHeight="1" x14ac:dyDescent="0.25">
      <c r="A11" s="9" t="s">
        <v>22</v>
      </c>
      <c r="B11" s="19" t="s">
        <v>23</v>
      </c>
      <c r="C11" s="19"/>
      <c r="D11" s="19"/>
      <c r="E11" s="19"/>
      <c r="F11" s="19"/>
      <c r="G11" s="19"/>
      <c r="H11" s="19"/>
      <c r="I11" s="19"/>
    </row>
    <row r="12" spans="1:9" s="1" customFormat="1" ht="60" customHeight="1" x14ac:dyDescent="0.25">
      <c r="A12" s="9" t="s">
        <v>24</v>
      </c>
      <c r="B12" s="20" t="s">
        <v>25</v>
      </c>
      <c r="C12" s="20"/>
      <c r="D12" s="20"/>
      <c r="E12" s="20"/>
      <c r="F12" s="20"/>
      <c r="G12" s="20"/>
      <c r="H12" s="20"/>
      <c r="I12" s="20"/>
    </row>
    <row r="13" spans="1:9" s="1" customFormat="1" ht="21" customHeight="1" x14ac:dyDescent="0.25">
      <c r="A13" s="9" t="s">
        <v>26</v>
      </c>
      <c r="B13" s="19" t="s">
        <v>27</v>
      </c>
      <c r="C13" s="19"/>
      <c r="D13" s="19"/>
      <c r="E13" s="19"/>
      <c r="F13" s="19"/>
      <c r="G13" s="19"/>
      <c r="H13" s="19"/>
      <c r="I13" s="19"/>
    </row>
    <row r="14" spans="1:9" s="1" customFormat="1" ht="30" x14ac:dyDescent="0.25">
      <c r="A14" s="10" t="s">
        <v>28</v>
      </c>
      <c r="B14" s="20" t="s">
        <v>34</v>
      </c>
      <c r="C14" s="20"/>
      <c r="D14" s="20"/>
      <c r="E14" s="20"/>
      <c r="F14" s="20"/>
      <c r="G14" s="20"/>
      <c r="H14" s="20"/>
      <c r="I14" s="20"/>
    </row>
    <row r="15" spans="1:9" s="1" customFormat="1" ht="28.5" customHeight="1" x14ac:dyDescent="0.25">
      <c r="A15" s="15" t="s">
        <v>13</v>
      </c>
      <c r="B15" s="20" t="s">
        <v>35</v>
      </c>
      <c r="C15" s="20"/>
      <c r="D15" s="20"/>
      <c r="E15" s="20"/>
      <c r="F15" s="20"/>
      <c r="G15" s="20"/>
      <c r="H15" s="20"/>
      <c r="I15" s="20"/>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8554687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7109375" customWidth="1"/>
    <col min="9" max="9" width="14.28515625" customWidth="1"/>
    <col min="10" max="10" width="7.85546875" customWidth="1"/>
  </cols>
  <sheetData>
    <row r="1" spans="1:9" s="1" customFormat="1" ht="29.25" customHeight="1" x14ac:dyDescent="0.25">
      <c r="A1" s="24" t="s">
        <v>36</v>
      </c>
      <c r="B1" s="24"/>
      <c r="C1" s="24"/>
      <c r="D1" s="24"/>
      <c r="E1" s="24"/>
      <c r="F1" s="24"/>
      <c r="G1" s="24"/>
      <c r="H1" s="24"/>
      <c r="I1" s="24"/>
    </row>
    <row r="2" spans="1:9" s="1" customFormat="1" ht="15" customHeight="1" x14ac:dyDescent="0.25">
      <c r="A2" s="25" t="s">
        <v>32</v>
      </c>
      <c r="B2" s="25"/>
      <c r="C2" s="25"/>
      <c r="D2" s="25"/>
      <c r="E2" s="25"/>
      <c r="F2" s="25"/>
      <c r="G2" s="25"/>
      <c r="H2" s="25"/>
      <c r="I2" s="25"/>
    </row>
    <row r="3" spans="1:9" s="1" customFormat="1" ht="51" x14ac:dyDescent="0.25">
      <c r="A3" s="3" t="s">
        <v>2</v>
      </c>
      <c r="B3" s="3" t="s">
        <v>3</v>
      </c>
      <c r="C3" s="3" t="s">
        <v>4</v>
      </c>
      <c r="D3" s="3" t="s">
        <v>5</v>
      </c>
      <c r="E3" s="3" t="s">
        <v>6</v>
      </c>
      <c r="F3" s="3" t="s">
        <v>7</v>
      </c>
      <c r="G3" s="3" t="s">
        <v>33</v>
      </c>
      <c r="H3" s="3" t="s">
        <v>28</v>
      </c>
      <c r="I3" s="3" t="s">
        <v>13</v>
      </c>
    </row>
    <row r="4" spans="1:9" s="1" customFormat="1" ht="12.75" x14ac:dyDescent="0.25">
      <c r="A4" s="16" t="s">
        <v>14</v>
      </c>
      <c r="B4" s="17">
        <v>76384.62</v>
      </c>
      <c r="C4" s="17">
        <v>30540.23</v>
      </c>
      <c r="D4" s="17">
        <v>3897.79</v>
      </c>
      <c r="E4" s="17">
        <v>3585.37</v>
      </c>
      <c r="F4" s="17">
        <v>1239.48</v>
      </c>
      <c r="G4" s="17">
        <f>SUM(B4:F4)</f>
        <v>115647.48999999998</v>
      </c>
      <c r="H4" s="17"/>
      <c r="I4" s="18"/>
    </row>
    <row r="7" spans="1:9" s="1" customFormat="1" ht="15" customHeight="1" x14ac:dyDescent="0.25">
      <c r="A7" s="8" t="s">
        <v>15</v>
      </c>
      <c r="B7" s="23" t="s">
        <v>16</v>
      </c>
      <c r="C7" s="23"/>
      <c r="D7" s="23"/>
      <c r="E7" s="23"/>
      <c r="F7" s="23"/>
      <c r="G7" s="23"/>
      <c r="H7" s="23"/>
      <c r="I7" s="23"/>
    </row>
    <row r="8" spans="1:9" s="1" customFormat="1" ht="43.5" customHeight="1" x14ac:dyDescent="0.25">
      <c r="A8" s="9" t="s">
        <v>3</v>
      </c>
      <c r="B8" s="20" t="s">
        <v>17</v>
      </c>
      <c r="C8" s="20"/>
      <c r="D8" s="20"/>
      <c r="E8" s="20"/>
      <c r="F8" s="20"/>
      <c r="G8" s="20"/>
      <c r="H8" s="20"/>
      <c r="I8" s="20"/>
    </row>
    <row r="9" spans="1:9" s="1" customFormat="1" ht="30" x14ac:dyDescent="0.25">
      <c r="A9" s="10" t="s">
        <v>18</v>
      </c>
      <c r="B9" s="20" t="s">
        <v>19</v>
      </c>
      <c r="C9" s="20"/>
      <c r="D9" s="20"/>
      <c r="E9" s="20"/>
      <c r="F9" s="20"/>
      <c r="G9" s="20"/>
      <c r="H9" s="20"/>
      <c r="I9" s="20"/>
    </row>
    <row r="10" spans="1:9" s="1" customFormat="1" ht="30" x14ac:dyDescent="0.25">
      <c r="A10" s="10" t="s">
        <v>20</v>
      </c>
      <c r="B10" s="20" t="s">
        <v>21</v>
      </c>
      <c r="C10" s="20"/>
      <c r="D10" s="20"/>
      <c r="E10" s="20"/>
      <c r="F10" s="20"/>
      <c r="G10" s="20"/>
      <c r="H10" s="20"/>
      <c r="I10" s="20"/>
    </row>
    <row r="11" spans="1:9" s="1" customFormat="1" ht="18.75" customHeight="1" x14ac:dyDescent="0.25">
      <c r="A11" s="9" t="s">
        <v>22</v>
      </c>
      <c r="B11" s="19" t="s">
        <v>23</v>
      </c>
      <c r="C11" s="19"/>
      <c r="D11" s="19"/>
      <c r="E11" s="19"/>
      <c r="F11" s="19"/>
      <c r="G11" s="19"/>
      <c r="H11" s="19"/>
      <c r="I11" s="19"/>
    </row>
    <row r="12" spans="1:9" s="1" customFormat="1" ht="60" customHeight="1" x14ac:dyDescent="0.25">
      <c r="A12" s="9" t="s">
        <v>24</v>
      </c>
      <c r="B12" s="20" t="s">
        <v>25</v>
      </c>
      <c r="C12" s="20"/>
      <c r="D12" s="20"/>
      <c r="E12" s="20"/>
      <c r="F12" s="20"/>
      <c r="G12" s="20"/>
      <c r="H12" s="20"/>
      <c r="I12" s="20"/>
    </row>
    <row r="13" spans="1:9" s="1" customFormat="1" ht="21" customHeight="1" x14ac:dyDescent="0.25">
      <c r="A13" s="9" t="s">
        <v>26</v>
      </c>
      <c r="B13" s="19" t="s">
        <v>27</v>
      </c>
      <c r="C13" s="19"/>
      <c r="D13" s="19"/>
      <c r="E13" s="19"/>
      <c r="F13" s="19"/>
      <c r="G13" s="19"/>
      <c r="H13" s="19"/>
      <c r="I13" s="19"/>
    </row>
    <row r="14" spans="1:9" s="1" customFormat="1" ht="30" x14ac:dyDescent="0.25">
      <c r="A14" s="10" t="s">
        <v>28</v>
      </c>
      <c r="B14" s="20" t="s">
        <v>34</v>
      </c>
      <c r="C14" s="20"/>
      <c r="D14" s="20"/>
      <c r="E14" s="20"/>
      <c r="F14" s="20"/>
      <c r="G14" s="20"/>
      <c r="H14" s="20"/>
      <c r="I14" s="20"/>
    </row>
    <row r="15" spans="1:9" s="1" customFormat="1" ht="28.5" customHeight="1" x14ac:dyDescent="0.25">
      <c r="A15" s="15" t="s">
        <v>13</v>
      </c>
      <c r="B15" s="20" t="s">
        <v>37</v>
      </c>
      <c r="C15" s="20"/>
      <c r="D15" s="20"/>
      <c r="E15" s="20"/>
      <c r="F15" s="20"/>
      <c r="G15" s="20"/>
      <c r="H15" s="20"/>
      <c r="I15" s="20"/>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5703125" customWidth="1"/>
    <col min="9" max="9" width="14.28515625" customWidth="1"/>
    <col min="10" max="10" width="7.5703125" customWidth="1"/>
  </cols>
  <sheetData>
    <row r="1" spans="1:9" s="1" customFormat="1" ht="29.25" customHeight="1" x14ac:dyDescent="0.25">
      <c r="A1" s="24" t="s">
        <v>38</v>
      </c>
      <c r="B1" s="24"/>
      <c r="C1" s="24"/>
      <c r="D1" s="24"/>
      <c r="E1" s="24"/>
      <c r="F1" s="24"/>
      <c r="G1" s="24"/>
      <c r="H1" s="24"/>
      <c r="I1" s="24"/>
    </row>
    <row r="2" spans="1:9" s="1" customFormat="1" ht="15" customHeight="1" x14ac:dyDescent="0.25">
      <c r="A2" s="25" t="s">
        <v>32</v>
      </c>
      <c r="B2" s="25"/>
      <c r="C2" s="25"/>
      <c r="D2" s="25"/>
      <c r="E2" s="25"/>
      <c r="F2" s="25"/>
      <c r="G2" s="25"/>
      <c r="H2" s="25"/>
      <c r="I2" s="25"/>
    </row>
    <row r="3" spans="1:9" s="1" customFormat="1" ht="51" x14ac:dyDescent="0.25">
      <c r="A3" s="3" t="s">
        <v>2</v>
      </c>
      <c r="B3" s="3" t="s">
        <v>3</v>
      </c>
      <c r="C3" s="3" t="s">
        <v>4</v>
      </c>
      <c r="D3" s="3" t="s">
        <v>5</v>
      </c>
      <c r="E3" s="3" t="s">
        <v>6</v>
      </c>
      <c r="F3" s="3" t="s">
        <v>7</v>
      </c>
      <c r="G3" s="3" t="s">
        <v>33</v>
      </c>
      <c r="H3" s="3" t="s">
        <v>28</v>
      </c>
      <c r="I3" s="3" t="s">
        <v>13</v>
      </c>
    </row>
    <row r="4" spans="1:9" s="1" customFormat="1" ht="12.75" x14ac:dyDescent="0.25">
      <c r="A4" s="16" t="s">
        <v>14</v>
      </c>
      <c r="B4" s="17">
        <v>76384.62</v>
      </c>
      <c r="C4" s="17">
        <v>30540.23</v>
      </c>
      <c r="D4" s="17">
        <v>3897.79</v>
      </c>
      <c r="E4" s="17">
        <v>3599.71</v>
      </c>
      <c r="F4" s="17">
        <v>1239.48</v>
      </c>
      <c r="G4" s="17">
        <f>SUM(B4:F4)</f>
        <v>115661.82999999999</v>
      </c>
      <c r="H4" s="17"/>
      <c r="I4" s="18"/>
    </row>
    <row r="7" spans="1:9" s="1" customFormat="1" ht="15" customHeight="1" x14ac:dyDescent="0.25">
      <c r="A7" s="8" t="s">
        <v>15</v>
      </c>
      <c r="B7" s="23" t="s">
        <v>16</v>
      </c>
      <c r="C7" s="23"/>
      <c r="D7" s="23"/>
      <c r="E7" s="23"/>
      <c r="F7" s="23"/>
      <c r="G7" s="23"/>
      <c r="H7" s="23"/>
      <c r="I7" s="23"/>
    </row>
    <row r="8" spans="1:9" s="1" customFormat="1" ht="43.5" customHeight="1" x14ac:dyDescent="0.25">
      <c r="A8" s="9" t="s">
        <v>3</v>
      </c>
      <c r="B8" s="20" t="s">
        <v>17</v>
      </c>
      <c r="C8" s="20"/>
      <c r="D8" s="20"/>
      <c r="E8" s="20"/>
      <c r="F8" s="20"/>
      <c r="G8" s="20"/>
      <c r="H8" s="20"/>
      <c r="I8" s="20"/>
    </row>
    <row r="9" spans="1:9" s="1" customFormat="1" ht="30" x14ac:dyDescent="0.25">
      <c r="A9" s="10" t="s">
        <v>18</v>
      </c>
      <c r="B9" s="20" t="s">
        <v>19</v>
      </c>
      <c r="C9" s="20"/>
      <c r="D9" s="20"/>
      <c r="E9" s="20"/>
      <c r="F9" s="20"/>
      <c r="G9" s="20"/>
      <c r="H9" s="20"/>
      <c r="I9" s="20"/>
    </row>
    <row r="10" spans="1:9" s="1" customFormat="1" ht="30" x14ac:dyDescent="0.25">
      <c r="A10" s="10" t="s">
        <v>20</v>
      </c>
      <c r="B10" s="20" t="s">
        <v>21</v>
      </c>
      <c r="C10" s="20"/>
      <c r="D10" s="20"/>
      <c r="E10" s="20"/>
      <c r="F10" s="20"/>
      <c r="G10" s="20"/>
      <c r="H10" s="20"/>
      <c r="I10" s="20"/>
    </row>
    <row r="11" spans="1:9" s="1" customFormat="1" ht="18.75" customHeight="1" x14ac:dyDescent="0.25">
      <c r="A11" s="9" t="s">
        <v>22</v>
      </c>
      <c r="B11" s="19" t="s">
        <v>23</v>
      </c>
      <c r="C11" s="19"/>
      <c r="D11" s="19"/>
      <c r="E11" s="19"/>
      <c r="F11" s="19"/>
      <c r="G11" s="19"/>
      <c r="H11" s="19"/>
      <c r="I11" s="19"/>
    </row>
    <row r="12" spans="1:9" s="1" customFormat="1" ht="60" customHeight="1" x14ac:dyDescent="0.25">
      <c r="A12" s="9" t="s">
        <v>24</v>
      </c>
      <c r="B12" s="20" t="s">
        <v>25</v>
      </c>
      <c r="C12" s="20"/>
      <c r="D12" s="20"/>
      <c r="E12" s="20"/>
      <c r="F12" s="20"/>
      <c r="G12" s="20"/>
      <c r="H12" s="20"/>
      <c r="I12" s="20"/>
    </row>
    <row r="13" spans="1:9" s="1" customFormat="1" ht="21" customHeight="1" x14ac:dyDescent="0.25">
      <c r="A13" s="9" t="s">
        <v>26</v>
      </c>
      <c r="B13" s="19" t="s">
        <v>27</v>
      </c>
      <c r="C13" s="19"/>
      <c r="D13" s="19"/>
      <c r="E13" s="19"/>
      <c r="F13" s="19"/>
      <c r="G13" s="19"/>
      <c r="H13" s="19"/>
      <c r="I13" s="19"/>
    </row>
    <row r="14" spans="1:9" s="1" customFormat="1" ht="30" x14ac:dyDescent="0.25">
      <c r="A14" s="10" t="s">
        <v>28</v>
      </c>
      <c r="B14" s="20" t="s">
        <v>34</v>
      </c>
      <c r="C14" s="20"/>
      <c r="D14" s="20"/>
      <c r="E14" s="20"/>
      <c r="F14" s="20"/>
      <c r="G14" s="20"/>
      <c r="H14" s="20"/>
      <c r="I14" s="20"/>
    </row>
    <row r="15" spans="1:9" s="1" customFormat="1" ht="28.5" customHeight="1" x14ac:dyDescent="0.25">
      <c r="A15" s="15" t="s">
        <v>13</v>
      </c>
      <c r="B15" s="20" t="s">
        <v>37</v>
      </c>
      <c r="C15" s="20"/>
      <c r="D15" s="20"/>
      <c r="E15" s="20"/>
      <c r="F15" s="20"/>
      <c r="G15" s="20"/>
      <c r="H15" s="20"/>
      <c r="I15" s="20"/>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28515625" customWidth="1"/>
    <col min="2" max="2" width="10.85546875" customWidth="1"/>
    <col min="3" max="3" width="12.7109375" customWidth="1"/>
    <col min="4" max="4" width="13.28515625" customWidth="1"/>
    <col min="5" max="5" width="11.5703125" customWidth="1"/>
    <col min="6" max="6" width="9.85546875" customWidth="1"/>
    <col min="7" max="8" width="11" customWidth="1"/>
    <col min="9" max="9" width="14.140625" customWidth="1"/>
    <col min="10" max="10" width="7.5703125" customWidth="1"/>
  </cols>
  <sheetData>
    <row r="1" spans="1:9" s="1" customFormat="1" ht="29.25" customHeight="1" x14ac:dyDescent="0.25">
      <c r="A1" s="24" t="s">
        <v>39</v>
      </c>
      <c r="B1" s="24"/>
      <c r="C1" s="24"/>
      <c r="D1" s="24"/>
      <c r="E1" s="24"/>
      <c r="F1" s="24"/>
      <c r="G1" s="24"/>
      <c r="H1" s="24"/>
      <c r="I1" s="24"/>
    </row>
    <row r="2" spans="1:9" s="1" customFormat="1" ht="15" customHeight="1" x14ac:dyDescent="0.25">
      <c r="A2" s="25" t="s">
        <v>32</v>
      </c>
      <c r="B2" s="25"/>
      <c r="C2" s="25"/>
      <c r="D2" s="25"/>
      <c r="E2" s="25"/>
      <c r="F2" s="25"/>
      <c r="G2" s="25"/>
      <c r="H2" s="25"/>
      <c r="I2" s="25"/>
    </row>
    <row r="3" spans="1:9" s="1" customFormat="1" ht="51" x14ac:dyDescent="0.25">
      <c r="A3" s="3" t="s">
        <v>2</v>
      </c>
      <c r="B3" s="3" t="s">
        <v>3</v>
      </c>
      <c r="C3" s="3" t="s">
        <v>4</v>
      </c>
      <c r="D3" s="3" t="s">
        <v>5</v>
      </c>
      <c r="E3" s="3" t="s">
        <v>6</v>
      </c>
      <c r="F3" s="3" t="s">
        <v>7</v>
      </c>
      <c r="G3" s="3" t="s">
        <v>33</v>
      </c>
      <c r="H3" s="3" t="s">
        <v>28</v>
      </c>
      <c r="I3" s="3" t="s">
        <v>13</v>
      </c>
    </row>
    <row r="4" spans="1:9" s="1" customFormat="1" ht="12.75" x14ac:dyDescent="0.25">
      <c r="A4" s="16" t="s">
        <v>14</v>
      </c>
      <c r="B4" s="17">
        <v>77543.210000000006</v>
      </c>
      <c r="C4" s="17">
        <v>30540.23</v>
      </c>
      <c r="D4" s="17">
        <v>3897.79</v>
      </c>
      <c r="E4" s="17">
        <v>3133.75</v>
      </c>
      <c r="F4" s="17">
        <v>1239.48</v>
      </c>
      <c r="G4" s="17">
        <f>SUM(B4:F4)</f>
        <v>116354.45999999999</v>
      </c>
      <c r="H4" s="17"/>
      <c r="I4" s="18"/>
    </row>
    <row r="7" spans="1:9" s="1" customFormat="1" ht="15" customHeight="1" x14ac:dyDescent="0.25">
      <c r="A7" s="8" t="s">
        <v>15</v>
      </c>
      <c r="B7" s="23" t="s">
        <v>16</v>
      </c>
      <c r="C7" s="23"/>
      <c r="D7" s="23"/>
      <c r="E7" s="23"/>
      <c r="F7" s="23"/>
      <c r="G7" s="23"/>
      <c r="H7" s="23"/>
      <c r="I7" s="23"/>
    </row>
    <row r="8" spans="1:9" s="1" customFormat="1" ht="43.5" customHeight="1" x14ac:dyDescent="0.25">
      <c r="A8" s="9" t="s">
        <v>3</v>
      </c>
      <c r="B8" s="20" t="s">
        <v>17</v>
      </c>
      <c r="C8" s="20"/>
      <c r="D8" s="20"/>
      <c r="E8" s="20"/>
      <c r="F8" s="20"/>
      <c r="G8" s="20"/>
      <c r="H8" s="20"/>
      <c r="I8" s="20"/>
    </row>
    <row r="9" spans="1:9" s="1" customFormat="1" ht="30" x14ac:dyDescent="0.25">
      <c r="A9" s="10" t="s">
        <v>18</v>
      </c>
      <c r="B9" s="20" t="s">
        <v>19</v>
      </c>
      <c r="C9" s="20"/>
      <c r="D9" s="20"/>
      <c r="E9" s="20"/>
      <c r="F9" s="20"/>
      <c r="G9" s="20"/>
      <c r="H9" s="20"/>
      <c r="I9" s="20"/>
    </row>
    <row r="10" spans="1:9" s="1" customFormat="1" ht="30" x14ac:dyDescent="0.25">
      <c r="A10" s="10" t="s">
        <v>20</v>
      </c>
      <c r="B10" s="20" t="s">
        <v>21</v>
      </c>
      <c r="C10" s="20"/>
      <c r="D10" s="20"/>
      <c r="E10" s="20"/>
      <c r="F10" s="20"/>
      <c r="G10" s="20"/>
      <c r="H10" s="20"/>
      <c r="I10" s="20"/>
    </row>
    <row r="11" spans="1:9" s="1" customFormat="1" ht="18.75" customHeight="1" x14ac:dyDescent="0.25">
      <c r="A11" s="9" t="s">
        <v>22</v>
      </c>
      <c r="B11" s="19" t="s">
        <v>23</v>
      </c>
      <c r="C11" s="19"/>
      <c r="D11" s="19"/>
      <c r="E11" s="19"/>
      <c r="F11" s="19"/>
      <c r="G11" s="19"/>
      <c r="H11" s="19"/>
      <c r="I11" s="19"/>
    </row>
    <row r="12" spans="1:9" s="1" customFormat="1" ht="60" customHeight="1" x14ac:dyDescent="0.25">
      <c r="A12" s="9" t="s">
        <v>24</v>
      </c>
      <c r="B12" s="20" t="s">
        <v>25</v>
      </c>
      <c r="C12" s="20"/>
      <c r="D12" s="20"/>
      <c r="E12" s="20"/>
      <c r="F12" s="20"/>
      <c r="G12" s="20"/>
      <c r="H12" s="20"/>
      <c r="I12" s="20"/>
    </row>
    <row r="13" spans="1:9" s="1" customFormat="1" ht="21" customHeight="1" x14ac:dyDescent="0.25">
      <c r="A13" s="9" t="s">
        <v>26</v>
      </c>
      <c r="B13" s="19" t="s">
        <v>27</v>
      </c>
      <c r="C13" s="19"/>
      <c r="D13" s="19"/>
      <c r="E13" s="19"/>
      <c r="F13" s="19"/>
      <c r="G13" s="19"/>
      <c r="H13" s="19"/>
      <c r="I13" s="19"/>
    </row>
    <row r="14" spans="1:9" s="1" customFormat="1" ht="30" x14ac:dyDescent="0.25">
      <c r="A14" s="10" t="s">
        <v>28</v>
      </c>
      <c r="B14" s="20" t="s">
        <v>34</v>
      </c>
      <c r="C14" s="20"/>
      <c r="D14" s="20"/>
      <c r="E14" s="20"/>
      <c r="F14" s="20"/>
      <c r="G14" s="20"/>
      <c r="H14" s="20"/>
      <c r="I14" s="20"/>
    </row>
    <row r="15" spans="1:9" s="1" customFormat="1" ht="28.5" customHeight="1" x14ac:dyDescent="0.25">
      <c r="A15" s="15" t="s">
        <v>13</v>
      </c>
      <c r="B15" s="20" t="s">
        <v>40</v>
      </c>
      <c r="C15" s="20"/>
      <c r="D15" s="20"/>
      <c r="E15" s="20"/>
      <c r="F15" s="20"/>
      <c r="G15" s="20"/>
      <c r="H15" s="20"/>
      <c r="I15" s="20"/>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2022-11-29T10:25:46Z</dcterms:modified>
</cp:coreProperties>
</file>